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codeName="ЭтаКнига" defaultThemeVersion="124226"/>
  <bookViews>
    <workbookView xWindow="120" yWindow="105" windowWidth="15120" windowHeight="8010" tabRatio="926"/>
  </bookViews>
  <sheets>
    <sheet name="Лист1" sheetId="1" r:id="rId1"/>
  </sheets>
  <externalReferences>
    <externalReference r:id="rId2"/>
  </externalReferences>
  <definedNames>
    <definedName name="_xlnm.Print_Area" localSheetId="0">Лист1!$A$1:$D$180</definedName>
  </definedNames>
  <calcPr calcId="124519" refMode="R1C1"/>
</workbook>
</file>

<file path=xl/calcChain.xml><?xml version="1.0" encoding="utf-8"?>
<calcChain xmlns="http://schemas.openxmlformats.org/spreadsheetml/2006/main">
  <c r="C150" i="1"/>
  <c r="C154"/>
  <c r="C153"/>
  <c r="C168"/>
  <c r="C161"/>
  <c r="C163"/>
  <c r="C164"/>
  <c r="C148"/>
  <c r="C156"/>
  <c r="C170"/>
  <c r="C174"/>
  <c r="C176"/>
  <c r="C172"/>
  <c r="C169"/>
  <c r="C157"/>
  <c r="C152"/>
  <c r="C165"/>
  <c r="C173"/>
  <c r="C175"/>
  <c r="C167"/>
  <c r="C171"/>
  <c r="C166"/>
  <c r="C177"/>
  <c r="C151" l="1"/>
  <c r="C155"/>
  <c r="C162"/>
  <c r="C159"/>
  <c r="C160"/>
  <c r="C158"/>
  <c r="C149" l="1"/>
  <c r="C134" l="1"/>
  <c r="C128"/>
  <c r="C124"/>
  <c r="C120"/>
  <c r="C112"/>
  <c r="C133"/>
  <c r="C114"/>
  <c r="C131"/>
  <c r="C127"/>
  <c r="C123"/>
  <c r="C119"/>
  <c r="C111"/>
  <c r="C136"/>
  <c r="C117"/>
  <c r="C109"/>
  <c r="D132"/>
  <c r="D124"/>
  <c r="D117"/>
  <c r="D113"/>
  <c r="D121"/>
  <c r="D110"/>
  <c r="D138"/>
  <c r="D130"/>
  <c r="D123"/>
  <c r="D116"/>
  <c r="D111"/>
  <c r="D119"/>
  <c r="D137"/>
  <c r="D129"/>
  <c r="C138"/>
  <c r="C130"/>
  <c r="C126"/>
  <c r="C122"/>
  <c r="C116"/>
  <c r="C110"/>
  <c r="C137"/>
  <c r="C118"/>
  <c r="C135"/>
  <c r="C129"/>
  <c r="C125"/>
  <c r="C121"/>
  <c r="C115"/>
  <c r="C132"/>
  <c r="C113"/>
  <c r="D136"/>
  <c r="D128"/>
  <c r="D122"/>
  <c r="D115"/>
  <c r="D109"/>
  <c r="D118"/>
  <c r="D134"/>
  <c r="D126"/>
  <c r="D120"/>
  <c r="D114"/>
  <c r="D125"/>
  <c r="D112"/>
  <c r="D133"/>
  <c r="C82"/>
  <c r="C102"/>
  <c r="D91" l="1"/>
  <c r="D83"/>
  <c r="D88"/>
  <c r="D86"/>
  <c r="D79"/>
  <c r="D106"/>
  <c r="C104"/>
  <c r="D93"/>
  <c r="D90"/>
  <c r="D105"/>
  <c r="D92"/>
  <c r="D94"/>
  <c r="D102"/>
  <c r="D97"/>
  <c r="D84"/>
  <c r="D101"/>
  <c r="D85"/>
  <c r="D98"/>
  <c r="C78"/>
  <c r="D127"/>
  <c r="D89"/>
  <c r="D87"/>
  <c r="D81"/>
  <c r="D95"/>
  <c r="D99"/>
  <c r="D103"/>
  <c r="D131"/>
  <c r="D82"/>
  <c r="D96"/>
  <c r="D100"/>
  <c r="D104"/>
  <c r="D135"/>
  <c r="C81"/>
  <c r="C85"/>
  <c r="C91"/>
  <c r="C95"/>
  <c r="C100"/>
  <c r="C96"/>
  <c r="C92"/>
  <c r="C89"/>
  <c r="C105"/>
  <c r="C84"/>
  <c r="C86"/>
  <c r="C88"/>
  <c r="C90"/>
  <c r="C93"/>
  <c r="C101"/>
  <c r="C103"/>
  <c r="C106"/>
  <c r="C94"/>
  <c r="C99"/>
  <c r="C98"/>
  <c r="C97"/>
  <c r="C87"/>
  <c r="C83"/>
  <c r="C80" l="1"/>
  <c r="C79"/>
  <c r="D77"/>
  <c r="D80"/>
  <c r="D78"/>
  <c r="C55" l="1"/>
  <c r="C47"/>
  <c r="C45"/>
  <c r="C63"/>
  <c r="C59"/>
  <c r="C62"/>
  <c r="D64"/>
  <c r="D72"/>
  <c r="D56"/>
  <c r="D48"/>
  <c r="C65"/>
  <c r="C61"/>
  <c r="C51"/>
  <c r="C46"/>
  <c r="C54"/>
  <c r="C66"/>
  <c r="C74"/>
  <c r="C64"/>
  <c r="C77" l="1"/>
  <c r="C72"/>
  <c r="C50"/>
  <c r="C49"/>
  <c r="C57"/>
  <c r="D55"/>
  <c r="D47"/>
  <c r="D61"/>
  <c r="D45"/>
  <c r="D70"/>
  <c r="C60"/>
  <c r="C73"/>
  <c r="C69"/>
  <c r="D67"/>
  <c r="D73"/>
  <c r="D57"/>
  <c r="D50"/>
  <c r="D66"/>
  <c r="C56"/>
  <c r="C67"/>
  <c r="D68"/>
  <c r="C58"/>
  <c r="C71"/>
  <c r="C53"/>
  <c r="D71"/>
  <c r="D59"/>
  <c r="D69"/>
  <c r="D53"/>
  <c r="D46"/>
  <c r="D62"/>
  <c r="C68"/>
  <c r="C52"/>
  <c r="C70"/>
  <c r="D63"/>
  <c r="D51"/>
  <c r="D65"/>
  <c r="D49"/>
  <c r="D58"/>
  <c r="C48"/>
  <c r="D52"/>
  <c r="D60"/>
  <c r="D54" l="1"/>
  <c r="D74"/>
  <c r="D13" l="1"/>
  <c r="D22"/>
  <c r="D30"/>
  <c r="D38"/>
  <c r="D9"/>
  <c r="D16"/>
  <c r="D21"/>
  <c r="D29"/>
  <c r="D37"/>
  <c r="D11"/>
  <c r="D17"/>
  <c r="D20"/>
  <c r="D24"/>
  <c r="D28"/>
  <c r="D32"/>
  <c r="D36"/>
  <c r="D40"/>
  <c r="D8"/>
  <c r="D15"/>
  <c r="D25"/>
  <c r="D33"/>
  <c r="D41"/>
  <c r="D12"/>
  <c r="D18"/>
  <c r="D26"/>
  <c r="D34"/>
  <c r="D10"/>
  <c r="D14"/>
  <c r="D19"/>
  <c r="D23"/>
  <c r="D27"/>
  <c r="D31"/>
  <c r="D35"/>
  <c r="D39"/>
  <c r="D42"/>
  <c r="C35" l="1"/>
  <c r="C40"/>
  <c r="C20"/>
  <c r="C33"/>
  <c r="C11"/>
  <c r="C29"/>
  <c r="C27"/>
  <c r="C42"/>
  <c r="C38"/>
  <c r="C22"/>
  <c r="C18"/>
  <c r="C36"/>
  <c r="C28"/>
  <c r="C24"/>
  <c r="C41"/>
  <c r="C31"/>
  <c r="C21"/>
  <c r="C17"/>
  <c r="C37"/>
  <c r="C32"/>
  <c r="C25"/>
  <c r="C13"/>
  <c r="C9"/>
  <c r="C30"/>
  <c r="C15"/>
  <c r="C26"/>
  <c r="C16"/>
  <c r="C39"/>
  <c r="C19"/>
  <c r="C34"/>
  <c r="C23"/>
  <c r="C14"/>
  <c r="C12"/>
  <c r="C10"/>
  <c r="C8" l="1"/>
</calcChain>
</file>

<file path=xl/sharedStrings.xml><?xml version="1.0" encoding="utf-8"?>
<sst xmlns="http://schemas.openxmlformats.org/spreadsheetml/2006/main" count="343" uniqueCount="252">
  <si>
    <t>№ п/п</t>
  </si>
  <si>
    <t>ГБУЗ "Областная клиническая больница №3"</t>
  </si>
  <si>
    <t>Наименование дезинфекционных услуг</t>
  </si>
  <si>
    <t>Дератизация (крысы, мыши)</t>
  </si>
  <si>
    <t>Акарицидная (противоклещевая) обработка</t>
  </si>
  <si>
    <t>Камерная дезинфекция вещей, белья и постельных принадлежностей</t>
  </si>
  <si>
    <t>Дезинфекция автотранспорта</t>
  </si>
  <si>
    <t>Дезинфекция помещений</t>
  </si>
  <si>
    <t>Дезинфекция автотранспорта, 1 кв.м.</t>
  </si>
  <si>
    <t>Камерная дезинфекция вещей, белья и постельных принадлежностей из хлопчатобумажных тканей (кроме синтетических тканей и шёлка); 1 кг.</t>
  </si>
  <si>
    <t>Систематическая
(профилактическая) обработка</t>
  </si>
  <si>
    <t>Стоимость 1 квадратного метра дератизации помещения</t>
  </si>
  <si>
    <t>Разовая (истребительная) обработка</t>
  </si>
  <si>
    <t>Цена с НДС 20%, в руб.</t>
  </si>
  <si>
    <t>Стоимость 1 квадратного метра дезинсекции помещения</t>
  </si>
  <si>
    <t>Дезинсекция (уничтожение тараканов)</t>
  </si>
  <si>
    <t>Дезинсекция (уничтожение клопов)</t>
  </si>
  <si>
    <t>Дезинсекция (уничтожение блох, муравьев, мух, комаров, шмелей, пчел, ос и пр.летающих насекомых)</t>
  </si>
  <si>
    <t>Стоимость 1 квадратного метра акарицидной (противоклещевой) обработки</t>
  </si>
  <si>
    <t>Стоимость 1 квадратного метра дезинфекции помещений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</si>
  <si>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</si>
  <si>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</si>
  <si>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</si>
  <si>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</si>
  <si>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</si>
  <si>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</si>
  <si>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</si>
  <si>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</si>
  <si>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</si>
  <si>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</si>
  <si>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</si>
  <si>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</si>
  <si>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</si>
  <si>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</si>
  <si>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</si>
  <si>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</si>
  <si>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</si>
  <si>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</si>
  <si>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</si>
  <si>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</si>
  <si>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</si>
  <si>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</si>
  <si>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</si>
  <si>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</si>
  <si>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</si>
  <si>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</si>
  <si>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</si>
  <si>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</si>
  <si>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</si>
  <si>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</si>
  <si>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</si>
  <si>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</si>
  <si>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</si>
  <si>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</si>
  <si>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</si>
  <si>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</si>
  <si>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</si>
  <si>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</si>
  <si>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</si>
  <si>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</si>
  <si>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</si>
  <si>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</si>
  <si>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</si>
  <si>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</si>
  <si>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</si>
  <si>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</si>
  <si>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</si>
  <si>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</si>
  <si>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</si>
  <si>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</si>
  <si>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</si>
  <si>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</si>
  <si>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</si>
  <si>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</si>
  <si>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</si>
  <si>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</si>
  <si>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</si>
  <si>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</si>
  <si>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</si>
  <si>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</si>
  <si>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</si>
  <si>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</si>
  <si>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</si>
  <si>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</si>
  <si>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</si>
  <si>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</si>
  <si>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</si>
  <si>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</si>
  <si>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</si>
  <si>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</si>
  <si>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</si>
  <si>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</si>
  <si>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</si>
  <si>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</si>
  <si>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</si>
  <si>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</si>
  <si>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</si>
  <si>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</si>
  <si>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</si>
  <si>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</si>
  <si>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</si>
  <si>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</si>
  <si>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</si>
  <si>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</si>
  <si>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</si>
  <si>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</si>
  <si>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</si>
  <si>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</si>
  <si>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</si>
  <si>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</si>
  <si>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</si>
  <si>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</si>
  <si>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</si>
  <si>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</si>
  <si>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</si>
  <si>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</si>
  <si>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</si>
  <si>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</si>
  <si>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</si>
  <si>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</si>
  <si>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</si>
  <si>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</si>
  <si>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</si>
  <si>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</si>
  <si>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</si>
  <si>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</si>
  <si>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</si>
  <si>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</si>
  <si>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</si>
  <si>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</si>
  <si>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</si>
  <si>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</si>
  <si>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</si>
  <si>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</si>
  <si>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</si>
  <si>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</si>
  <si>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</si>
  <si>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</si>
  <si>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</si>
  <si>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</si>
  <si>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</si>
  <si>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</si>
  <si>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</si>
  <si>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</si>
  <si>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</si>
  <si>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5.1</t>
  </si>
  <si>
    <t>5.2</t>
  </si>
  <si>
    <t>5.3</t>
  </si>
  <si>
    <t>6.1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</si>
  <si>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</si>
  <si>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</si>
  <si>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</si>
  <si>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</si>
  <si>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</si>
  <si>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</si>
  <si>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</si>
  <si>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</si>
  <si>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</si>
  <si>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</si>
  <si>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</si>
  <si>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</si>
  <si>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</si>
  <si>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</si>
  <si>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</si>
  <si>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</si>
  <si>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</si>
  <si>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</si>
  <si>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</si>
  <si>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</si>
  <si>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</si>
  <si>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</si>
  <si>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</si>
  <si>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</si>
  <si>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</si>
  <si>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</si>
  <si>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</si>
  <si>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</si>
  <si>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</si>
  <si>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</si>
  <si>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8</t>
  </si>
  <si>
    <t>8.1</t>
  </si>
  <si>
    <t>при обрабатываемой площади менее 50 кв.м.</t>
  </si>
  <si>
    <t xml:space="preserve">при обрабатываемой площади от 50 до 100 кв.м. </t>
  </si>
  <si>
    <t xml:space="preserve">при обрабатываемой площади от 100 до 200 кв.м. </t>
  </si>
  <si>
    <t>при обрабатываемой площади от 200 до 300 кв.м.</t>
  </si>
  <si>
    <t xml:space="preserve">при обрабатываемой площади от 300 до 400 кв.м. </t>
  </si>
  <si>
    <t xml:space="preserve">при обрабатываемой площади от 400 до 500 кв.м. </t>
  </si>
  <si>
    <t xml:space="preserve">при обрабатываемой площади от 500 до 600 кв.м. </t>
  </si>
  <si>
    <t xml:space="preserve">при обрабатываемой площади от 600 до 700 кв.м. </t>
  </si>
  <si>
    <t xml:space="preserve">при обрабатываемой площади от 700 до 800 кв.м. </t>
  </si>
  <si>
    <t>при обрабатываемой площади от 800 до 900 кв.м.</t>
  </si>
  <si>
    <t xml:space="preserve">при обрабатываемой площади от 900 до 1000 кв.м. </t>
  </si>
  <si>
    <t>при обрабатываемой площади от 1000 до 1100 кв.м.</t>
  </si>
  <si>
    <t xml:space="preserve">при обрабатываемой площади от 1100 до 1200 кв.м. </t>
  </si>
  <si>
    <t>при обрабатываемой площади от 1200 до 1400 кв.м.</t>
  </si>
  <si>
    <t xml:space="preserve">при обрабатываемой площади от 1400 до 1600 кв.м. </t>
  </si>
  <si>
    <t xml:space="preserve">при обрабатываемой площади от 1600 до 1800 кв.м. </t>
  </si>
  <si>
    <t xml:space="preserve">при обрабатываемой площади от 1800 до 2000 кв.м. </t>
  </si>
  <si>
    <t xml:space="preserve">при обрабатываемой площади от 2000 до 2200 кв.м. </t>
  </si>
  <si>
    <t xml:space="preserve">при обрабатываемой площади от 2200 до 2400 кв.м. </t>
  </si>
  <si>
    <t xml:space="preserve">при обрабатываемой площади от 2400 до 2600 кв.м. </t>
  </si>
  <si>
    <t xml:space="preserve">при обрабатываемой площади от 2600 до 2800 кв.м. </t>
  </si>
  <si>
    <t xml:space="preserve">при обрабатываемой площади от 2800 до 3000 кв.м. </t>
  </si>
  <si>
    <t xml:space="preserve">при обрабатываемой площади от 3000 до 3200 кв.м. </t>
  </si>
  <si>
    <t xml:space="preserve">при обрабатываемой площади от 3200 до 3400 кв.м. </t>
  </si>
  <si>
    <t xml:space="preserve">при обрабатываемой площади от 3400 до 3600 кв.м. </t>
  </si>
  <si>
    <t xml:space="preserve">при обрабатываемой площади от 3600 до 3800 кв.м. </t>
  </si>
  <si>
    <t xml:space="preserve">при обрабатываемой площади от 3800 до 4000 кв.м. </t>
  </si>
  <si>
    <t xml:space="preserve">при обрабатываемой площади от 4000 до 4500 кв.м. </t>
  </si>
  <si>
    <t xml:space="preserve">при обрабатываемой площади от 4500 до 5000 кв.м. </t>
  </si>
  <si>
    <t>при обрабатываемой площади от 5000 до 5500 кв.м.</t>
  </si>
  <si>
    <t xml:space="preserve">при обрабатываемой площади от 5500 до 6000 кв.м. </t>
  </si>
  <si>
    <t xml:space="preserve">при обрабатываемой площади от 6000 до 6500 кв.м. </t>
  </si>
  <si>
    <t xml:space="preserve">при обрабатываемой площади от 6500 до 7000 кв.м. </t>
  </si>
  <si>
    <t xml:space="preserve">при обрабатываемой площади от 7000 до 7500 кв.м. </t>
  </si>
  <si>
    <t xml:space="preserve">при обрабатываемой площади от 7500 и более кв.м. </t>
  </si>
  <si>
    <t>при обрабатываемой площади от 50 до 100 кв.м.</t>
  </si>
  <si>
    <t xml:space="preserve">при обрабатываемой площади от 200 до 300 кв.м. </t>
  </si>
  <si>
    <t>при обрабатываемой площади от 300 до 400 кв.м.</t>
  </si>
  <si>
    <t>при обрабатываемой площади от 400 до 500 кв.м.</t>
  </si>
  <si>
    <t xml:space="preserve">при обрабатываемой площади от 800 до 900 кв.м. </t>
  </si>
  <si>
    <t xml:space="preserve">при обрабатываемой площади от 1000 до 1100 кв.м. </t>
  </si>
  <si>
    <t>при обрабатываемой площади от 1100 до 1200 кв.м.</t>
  </si>
  <si>
    <t xml:space="preserve">при обрабатываемой площади от 1200 до 1400 кв.м. </t>
  </si>
  <si>
    <t>при обрабатываемой площади от 1600 до 1800 кв.м.</t>
  </si>
  <si>
    <t>при обрабатываемой площади от 2600 до 2900 кв.м.</t>
  </si>
  <si>
    <t xml:space="preserve">при обрабатываемой площади от 2900 до 3200 кв.м.  </t>
  </si>
  <si>
    <t xml:space="preserve">при обрабатываемой площади от 3200 до 3500 кв.м. </t>
  </si>
  <si>
    <t xml:space="preserve">при обрабатываемой площади от 3500 до 4000 кв.м. </t>
  </si>
  <si>
    <t xml:space="preserve">при обрабатываемой площади от 5000 до 5500 кв.м. </t>
  </si>
  <si>
    <t>при обрабатываемой площади от 6000 до 6500 кв.м.</t>
  </si>
  <si>
    <t xml:space="preserve">при обрабатываемой площади от 6500 и более кв.м. </t>
  </si>
  <si>
    <t xml:space="preserve">при обрабатываемой площади менее 50 кв.м. </t>
  </si>
  <si>
    <t xml:space="preserve">при обрабатываемой площади от 50 до 100 кв.м.  </t>
  </si>
  <si>
    <t xml:space="preserve">при обрабатываемой площади от 2600 до 2900 кв.м. </t>
  </si>
  <si>
    <t xml:space="preserve">при обрабатываемой площади от 2900 до 3200 кв.м. </t>
  </si>
  <si>
    <t>при обрабатываемой площади от 4000 до 4500 кв.м.</t>
  </si>
  <si>
    <t>при обрабатываемой площади от 100 до 200 кв.м.</t>
  </si>
  <si>
    <t xml:space="preserve">при обрабатываемой площади от 800 до 900 кв.м.  </t>
  </si>
  <si>
    <t>при обрабатываемой площади от 1800 до 2000 кв.м.</t>
  </si>
  <si>
    <t>при обрабатываемой площади от 2400 до 2600 кв.м.</t>
  </si>
  <si>
    <t>при обрабатываемой площади от 2900 до 3200 кв.м.</t>
  </si>
  <si>
    <t>при обрабатываемой площади от 5500 до 6000 кв.м.</t>
  </si>
  <si>
    <t>при обрабатываемой площади от 6500 и более кв.м.</t>
  </si>
  <si>
    <t xml:space="preserve">при обрабатываемой площади от 10000 и более кв.м. </t>
  </si>
  <si>
    <t>при обрабатываемой площади от 500 до 600 кв.м.</t>
  </si>
  <si>
    <t>при обрабатываемой площади от 600 до 700 кв.м.</t>
  </si>
  <si>
    <t>при обрабатываемой площади от 2200 до 2400 кв.м.</t>
  </si>
  <si>
    <t>при обрабатываемой площади от 3500 до 4000 кв.м.</t>
  </si>
  <si>
    <t xml:space="preserve">при обрабатываемой площади от 1000 до 10000 кв.м. </t>
  </si>
  <si>
    <t>при обрабатываемой площади менее 1000 кв.м.</t>
  </si>
  <si>
    <t>Прейскурант цен на дезинфекционные услуги с 18.05.2020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</si>
</sst>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9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\&#1087;&#1101;&#1086;&#1074;&#1076;\&#1082;&#1072;&#1083;&#1100;&#1082;&#1091;&#1083;&#1103;&#1094;&#1080;&#1080;,&#1086;&#1090;&#1095;&#1077;&#1090;&#1099;,%20&#1087;&#1088;&#1077;&#1081;&#1089;&#1082;&#1091;&#1088;&#1072;&#1085;&#1090;\&#1050;&#1040;&#1051;&#1068;&#1050;&#1059;&#1051;&#1071;&#1062;&#1048;&#1048;\00%20_%20&#1044;&#1077;&#1079;.&#1089;&#1090;&#1072;&#1085;&#1094;&#1103;\&#1088;&#1072;&#1089;&#1095;&#1077;&#1090;%202019%20&#1087;&#1077;&#1088;&#1077;&#1079;&#1072;&#1075;&#1088;&#1091;&#1079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ератизация_база"/>
      <sheetName val="дерат_расчет_раз"/>
      <sheetName val="дерат_расчет_дог"/>
      <sheetName val="дезинсекция_база_тар"/>
      <sheetName val="дезин_расчет_раз"/>
      <sheetName val="дезин_расчет_дог"/>
      <sheetName val="дезинсекция_база_клоп"/>
      <sheetName val="дезин_расчет_клоп"/>
      <sheetName val="дезин_расчет_клоп_дог"/>
      <sheetName val="дезинсекция_база_блохи"/>
      <sheetName val="дезин_расчет_блохи"/>
      <sheetName val="дезин_расчет_блохи_дог"/>
      <sheetName val="акарицидка"/>
      <sheetName val="акарицидка_расчет (2)"/>
      <sheetName val="акарицидка_расчет"/>
      <sheetName val="белье"/>
      <sheetName val="костюм"/>
      <sheetName val="помещения"/>
      <sheetName val="помещения_расчет"/>
    </sheetNames>
    <sheetDataSet>
      <sheetData sheetId="0"/>
      <sheetData sheetId="1">
        <row r="3">
          <cell r="Y3">
            <v>19.183511460528099</v>
          </cell>
        </row>
        <row r="4">
          <cell r="Y4">
            <v>18.7893834605281</v>
          </cell>
        </row>
        <row r="5">
          <cell r="Y5">
            <v>10.19479173026405</v>
          </cell>
        </row>
        <row r="6">
          <cell r="Y6">
            <v>7.4071464659715636</v>
          </cell>
        </row>
        <row r="7">
          <cell r="Y7">
            <v>6.0300884082414576</v>
          </cell>
        </row>
        <row r="8">
          <cell r="Y8">
            <v>5.1959389229310968</v>
          </cell>
        </row>
        <row r="9">
          <cell r="Y9">
            <v>4.6476188607459301</v>
          </cell>
        </row>
        <row r="10">
          <cell r="Y10">
            <v>4.5956387055924175</v>
          </cell>
        </row>
        <row r="11">
          <cell r="Y11">
            <v>4.5169144932608933</v>
          </cell>
        </row>
        <row r="12">
          <cell r="Y12">
            <v>4.4817772329857819</v>
          </cell>
        </row>
        <row r="13">
          <cell r="Y13">
            <v>4.4387887100880166</v>
          </cell>
        </row>
        <row r="14">
          <cell r="Y14">
            <v>4.3701086140817411</v>
          </cell>
        </row>
        <row r="15">
          <cell r="Y15">
            <v>4.3049846414476525</v>
          </cell>
        </row>
        <row r="16">
          <cell r="Y16">
            <v>4.2409161827488155</v>
          </cell>
        </row>
        <row r="17">
          <cell r="Y17">
            <v>4.1806023092107978</v>
          </cell>
        </row>
        <row r="18">
          <cell r="Y18">
            <v>4.1008843059213156</v>
          </cell>
        </row>
        <row r="19">
          <cell r="Y19">
            <v>4.0192000372183001</v>
          </cell>
        </row>
        <row r="20">
          <cell r="Y20">
            <v>3.9494398880310704</v>
          </cell>
        </row>
        <row r="21">
          <cell r="Y21">
            <v>3.902615659905214</v>
          </cell>
        </row>
        <row r="22">
          <cell r="Y22">
            <v>3.8157804739523655</v>
          </cell>
        </row>
        <row r="23">
          <cell r="Y23">
            <v>3.7799542041207288</v>
          </cell>
        </row>
        <row r="24">
          <cell r="Y24">
            <v>3.7127195325660116</v>
          </cell>
        </row>
        <row r="25">
          <cell r="Y25">
            <v>3.6596750014076536</v>
          </cell>
        </row>
        <row r="26">
          <cell r="Y26">
            <v>3.6044256987067236</v>
          </cell>
        </row>
        <row r="27">
          <cell r="Y27">
            <v>3.5566745190682671</v>
          </cell>
        </row>
        <row r="28">
          <cell r="Y28">
            <v>3.5067877285655658</v>
          </cell>
        </row>
        <row r="29">
          <cell r="Y29">
            <v>3.4635615728961184</v>
          </cell>
        </row>
        <row r="30">
          <cell r="Y30">
            <v>3.4058093117158879</v>
          </cell>
        </row>
        <row r="31">
          <cell r="Y31">
            <v>3.3516370463683836</v>
          </cell>
        </row>
        <row r="32">
          <cell r="Y32">
            <v>3.3006946006031885</v>
          </cell>
        </row>
        <row r="33">
          <cell r="Y33">
            <v>3.2526842351317535</v>
          </cell>
        </row>
        <row r="34">
          <cell r="Y34">
            <v>3.207348561322418</v>
          </cell>
        </row>
        <row r="35">
          <cell r="Y35">
            <v>3.1644624408444635</v>
          </cell>
        </row>
        <row r="36">
          <cell r="Y36">
            <v>3.1238272126307685</v>
          </cell>
        </row>
        <row r="37">
          <cell r="Y37">
            <v>3.0746939527962081</v>
          </cell>
        </row>
      </sheetData>
      <sheetData sheetId="2">
        <row r="3">
          <cell r="Q3">
            <v>13.979409768533475</v>
          </cell>
        </row>
        <row r="4">
          <cell r="Q4">
            <v>13.585281768533475</v>
          </cell>
        </row>
        <row r="5">
          <cell r="Q5">
            <v>7.6755334111848343</v>
          </cell>
        </row>
        <row r="6">
          <cell r="Q6">
            <v>5.7072171476612406</v>
          </cell>
        </row>
        <row r="7">
          <cell r="Q7">
            <v>4.7243118439921936</v>
          </cell>
        </row>
        <row r="8">
          <cell r="Q8">
            <v>4.135615801689184</v>
          </cell>
        </row>
        <row r="9">
          <cell r="Q9">
            <v>3.7493252596604481</v>
          </cell>
        </row>
        <row r="10">
          <cell r="Q10">
            <v>3.7138982939146921</v>
          </cell>
        </row>
        <row r="11">
          <cell r="Q11">
            <v>3.6566799452826264</v>
          </cell>
        </row>
        <row r="12">
          <cell r="Q12">
            <v>3.6270226447370524</v>
          </cell>
        </row>
        <row r="13">
          <cell r="Q13">
            <v>3.5990359370616116</v>
          </cell>
        </row>
        <row r="14">
          <cell r="Q14">
            <v>3.5498849753117634</v>
          </cell>
        </row>
        <row r="15">
          <cell r="Q15">
            <v>3.5034024490133571</v>
          </cell>
        </row>
        <row r="16">
          <cell r="Q16">
            <v>3.4571469279241702</v>
          </cell>
        </row>
        <row r="17">
          <cell r="Q17">
            <v>3.4138715164475584</v>
          </cell>
        </row>
        <row r="18">
          <cell r="Q18">
            <v>3.3546385632965827</v>
          </cell>
        </row>
        <row r="19">
          <cell r="Q19">
            <v>3.2994119460528104</v>
          </cell>
        </row>
        <row r="20">
          <cell r="Q20">
            <v>3.247734151795616</v>
          </cell>
        </row>
        <row r="21">
          <cell r="Q21">
            <v>3.2145981506133534</v>
          </cell>
        </row>
        <row r="22">
          <cell r="Q22">
            <v>3.1535974936529687</v>
          </cell>
        </row>
        <row r="23">
          <cell r="Q23">
            <v>3.1242901606713338</v>
          </cell>
        </row>
        <row r="24">
          <cell r="Q24">
            <v>3.0829049527962087</v>
          </cell>
        </row>
        <row r="25">
          <cell r="Q25">
            <v>3.0437473131580464</v>
          </cell>
        </row>
        <row r="26">
          <cell r="Q26">
            <v>3.0066355890947061</v>
          </cell>
        </row>
        <row r="27">
          <cell r="Q27">
            <v>2.9714086901915318</v>
          </cell>
        </row>
        <row r="28">
          <cell r="Q28">
            <v>2.9379229468380013</v>
          </cell>
        </row>
        <row r="29">
          <cell r="Q29">
            <v>2.906049605615554</v>
          </cell>
        </row>
        <row r="30">
          <cell r="Q30">
            <v>2.8653823962837817</v>
          </cell>
        </row>
        <row r="31">
          <cell r="Q31">
            <v>2.8272791786161133</v>
          </cell>
        </row>
        <row r="32">
          <cell r="Q32">
            <v>2.7914777874721577</v>
          </cell>
        </row>
        <row r="33">
          <cell r="Q33">
            <v>2.7577586147774498</v>
          </cell>
        </row>
        <row r="34">
          <cell r="Q34">
            <v>2.7259338717275141</v>
          </cell>
        </row>
        <row r="35">
          <cell r="Q35">
            <v>2.6958406219415587</v>
          </cell>
        </row>
        <row r="36">
          <cell r="Q36">
            <v>2.6673359658914535</v>
          </cell>
        </row>
        <row r="37">
          <cell r="Q37">
            <v>2.6338237469573467</v>
          </cell>
        </row>
      </sheetData>
      <sheetData sheetId="3"/>
      <sheetData sheetId="4">
        <row r="3">
          <cell r="R3">
            <v>20.938837609651014</v>
          </cell>
        </row>
        <row r="4">
          <cell r="R4">
            <v>20.469637609651009</v>
          </cell>
        </row>
        <row r="5">
          <cell r="R5">
            <v>16.41797955044008</v>
          </cell>
        </row>
        <row r="6">
          <cell r="R6">
            <v>11.655375057895736</v>
          </cell>
        </row>
        <row r="7">
          <cell r="R7">
            <v>9.7367928463165878</v>
          </cell>
        </row>
        <row r="8">
          <cell r="R8">
            <v>8.676452646824643</v>
          </cell>
        </row>
        <row r="9">
          <cell r="R9">
            <v>8.3005449865402845</v>
          </cell>
        </row>
        <row r="10">
          <cell r="R10">
            <v>7.8892284989293886</v>
          </cell>
        </row>
        <row r="11">
          <cell r="R11">
            <v>7.5388454213361866</v>
          </cell>
        </row>
        <row r="12">
          <cell r="R12">
            <v>7.0423254527869155</v>
          </cell>
        </row>
        <row r="13">
          <cell r="R13">
            <v>7.037737719453582</v>
          </cell>
        </row>
        <row r="14">
          <cell r="R14">
            <v>6.7522370017061615</v>
          </cell>
        </row>
        <row r="15">
          <cell r="R15">
            <v>6.7491090017061612</v>
          </cell>
        </row>
        <row r="16">
          <cell r="R16">
            <v>6.4921040467291462</v>
          </cell>
        </row>
        <row r="17">
          <cell r="R17">
            <v>6.1563971234493122</v>
          </cell>
        </row>
        <row r="18">
          <cell r="R18">
            <v>5.9393561680884668</v>
          </cell>
        </row>
        <row r="19">
          <cell r="R19">
            <v>5.6941064535091694</v>
          </cell>
        </row>
        <row r="20">
          <cell r="R20">
            <v>5.5360437512796219</v>
          </cell>
        </row>
        <row r="21">
          <cell r="R21">
            <v>5.3907887212284358</v>
          </cell>
        </row>
        <row r="22">
          <cell r="R22">
            <v>5.1942624278642722</v>
          </cell>
        </row>
        <row r="23">
          <cell r="R23">
            <v>5.0743148124020259</v>
          </cell>
        </row>
        <row r="24">
          <cell r="R24">
            <v>4.9629773168670486</v>
          </cell>
        </row>
        <row r="25">
          <cell r="R25">
            <v>4.8593264533412892</v>
          </cell>
        </row>
        <row r="26">
          <cell r="R26">
            <v>4.7164391106680936</v>
          </cell>
        </row>
        <row r="27">
          <cell r="R27">
            <v>4.6283822801263828</v>
          </cell>
        </row>
        <row r="28">
          <cell r="R28">
            <v>4.545822102748815</v>
          </cell>
        </row>
        <row r="29">
          <cell r="R29">
            <v>4.5060778874839071</v>
          </cell>
        </row>
        <row r="30">
          <cell r="R30">
            <v>4.4676056597267912</v>
          </cell>
        </row>
        <row r="31">
          <cell r="R31">
            <v>4.4303266818266263</v>
          </cell>
        </row>
        <row r="32">
          <cell r="R32">
            <v>4.3941733151631688</v>
          </cell>
        </row>
      </sheetData>
      <sheetData sheetId="5">
        <row r="3">
          <cell r="R3">
            <v>18.426177096492889</v>
          </cell>
        </row>
        <row r="4">
          <cell r="R4">
            <v>18.013281096492893</v>
          </cell>
        </row>
        <row r="5">
          <cell r="R5">
            <v>14.447822004387271</v>
          </cell>
        </row>
        <row r="6">
          <cell r="R6">
            <v>10.684093803071089</v>
          </cell>
        </row>
        <row r="7">
          <cell r="R7">
            <v>8.9253934424568726</v>
          </cell>
        </row>
        <row r="8">
          <cell r="R8">
            <v>7.9534149262559222</v>
          </cell>
        </row>
        <row r="9">
          <cell r="R9">
            <v>7.9396517262559243</v>
          </cell>
        </row>
        <row r="10">
          <cell r="R10">
            <v>7.546218564193329</v>
          </cell>
        </row>
        <row r="11">
          <cell r="R11">
            <v>7.196170629457268</v>
          </cell>
        </row>
        <row r="12">
          <cell r="R12">
            <v>6.7222197503875094</v>
          </cell>
        </row>
        <row r="13">
          <cell r="R13">
            <v>6.7178405503875096</v>
          </cell>
        </row>
        <row r="14">
          <cell r="R14">
            <v>6.4453171379922445</v>
          </cell>
        </row>
        <row r="15">
          <cell r="R15">
            <v>6.4423313198104273</v>
          </cell>
        </row>
        <row r="16">
          <cell r="R16">
            <v>6.1970084082414569</v>
          </cell>
        </row>
        <row r="17">
          <cell r="R17">
            <v>5.8765608905652531</v>
          </cell>
        </row>
        <row r="18">
          <cell r="R18">
            <v>5.6693854331753553</v>
          </cell>
        </row>
        <row r="19">
          <cell r="R19">
            <v>5.4352834328951154</v>
          </cell>
        </row>
        <row r="20">
          <cell r="R20">
            <v>5.2844053989487296</v>
          </cell>
        </row>
        <row r="21">
          <cell r="R21">
            <v>5.1457528702635065</v>
          </cell>
        </row>
        <row r="22">
          <cell r="R22">
            <v>4.9581595902340778</v>
          </cell>
        </row>
        <row r="23">
          <cell r="R23">
            <v>4.8436641391110244</v>
          </cell>
        </row>
        <row r="24">
          <cell r="R24">
            <v>4.7373874388276374</v>
          </cell>
        </row>
        <row r="25">
          <cell r="R25">
            <v>4.6384479781894123</v>
          </cell>
        </row>
        <row r="26">
          <cell r="R26">
            <v>4.5020555147286352</v>
          </cell>
        </row>
        <row r="27">
          <cell r="R27">
            <v>4.4180012673933655</v>
          </cell>
        </row>
        <row r="28">
          <cell r="R28">
            <v>4.339193825351142</v>
          </cell>
        </row>
        <row r="29">
          <cell r="R29">
            <v>4.3012561653255474</v>
          </cell>
        </row>
        <row r="30">
          <cell r="R30">
            <v>4.2645326751937551</v>
          </cell>
        </row>
        <row r="31">
          <cell r="R31">
            <v>4.2289481962890525</v>
          </cell>
        </row>
        <row r="32">
          <cell r="R32">
            <v>4.1944381644739339</v>
          </cell>
        </row>
      </sheetData>
      <sheetData sheetId="6"/>
      <sheetData sheetId="7">
        <row r="3">
          <cell r="R3">
            <v>21.963851114037052</v>
          </cell>
        </row>
        <row r="4">
          <cell r="R4">
            <v>21.47588311403705</v>
          </cell>
        </row>
        <row r="5">
          <cell r="R5">
            <v>17.262158732457682</v>
          </cell>
        </row>
        <row r="6">
          <cell r="R6">
            <v>11.828415057895736</v>
          </cell>
        </row>
        <row r="7">
          <cell r="R7">
            <v>9.9098328463165881</v>
          </cell>
        </row>
        <row r="8">
          <cell r="R8">
            <v>8.8494926468246451</v>
          </cell>
        </row>
        <row r="9">
          <cell r="R9">
            <v>8.834478246824645</v>
          </cell>
        </row>
        <row r="10">
          <cell r="R10">
            <v>8.4052784336654511</v>
          </cell>
        </row>
        <row r="11">
          <cell r="R11">
            <v>8.3972350050940232</v>
          </cell>
        </row>
        <row r="12">
          <cell r="R12">
            <v>7.8555768575857279</v>
          </cell>
        </row>
        <row r="13">
          <cell r="R13">
            <v>7.850572057585727</v>
          </cell>
        </row>
        <row r="14">
          <cell r="R14">
            <v>7.539116729133994</v>
          </cell>
        </row>
        <row r="15">
          <cell r="R15">
            <v>7.5357043654976303</v>
          </cell>
        </row>
        <row r="16">
          <cell r="R16">
            <v>7.2553353237045224</v>
          </cell>
        </row>
        <row r="17">
          <cell r="R17">
            <v>6.8891095892174325</v>
          </cell>
        </row>
        <row r="18">
          <cell r="R18">
            <v>6.6523376379146928</v>
          </cell>
        </row>
        <row r="19">
          <cell r="R19">
            <v>6.3847924947372761</v>
          </cell>
        </row>
        <row r="20">
          <cell r="R20">
            <v>6.212360455941405</v>
          </cell>
        </row>
        <row r="21">
          <cell r="R21">
            <v>6.0539004231582929</v>
          </cell>
        </row>
        <row r="22">
          <cell r="R22">
            <v>5.8395081031246603</v>
          </cell>
        </row>
        <row r="23">
          <cell r="R23">
            <v>5.7086561589840281</v>
          </cell>
        </row>
        <row r="24">
          <cell r="R24">
            <v>5.5871970729458713</v>
          </cell>
        </row>
        <row r="25">
          <cell r="R25">
            <v>5.4741234036450432</v>
          </cell>
        </row>
        <row r="26">
          <cell r="R26">
            <v>5.3182463025470117</v>
          </cell>
        </row>
        <row r="27">
          <cell r="R27">
            <v>5.2221843055924175</v>
          </cell>
        </row>
        <row r="28">
          <cell r="R28">
            <v>5.1321186575441624</v>
          </cell>
        </row>
        <row r="29">
          <cell r="R29">
            <v>5.088761331800626</v>
          </cell>
        </row>
        <row r="30">
          <cell r="R30">
            <v>5.0467916287928638</v>
          </cell>
        </row>
        <row r="31">
          <cell r="R31">
            <v>5.006123652901775</v>
          </cell>
        </row>
        <row r="32">
          <cell r="R32">
            <v>4.9666836165416388</v>
          </cell>
        </row>
      </sheetData>
      <sheetData sheetId="8">
        <row r="3">
          <cell r="R3">
            <v>20.274324105264974</v>
          </cell>
        </row>
        <row r="4">
          <cell r="R4">
            <v>18.997896600878931</v>
          </cell>
        </row>
        <row r="5">
          <cell r="R5">
            <v>15.270371186404873</v>
          </cell>
        </row>
        <row r="6">
          <cell r="R6">
            <v>11.335564430483412</v>
          </cell>
        </row>
        <row r="7">
          <cell r="R7">
            <v>9.4969231443867308</v>
          </cell>
        </row>
        <row r="8">
          <cell r="R8">
            <v>8.480763786540285</v>
          </cell>
        </row>
        <row r="9">
          <cell r="R9">
            <v>8.0982717262559252</v>
          </cell>
        </row>
        <row r="10">
          <cell r="R10">
            <v>7.704838564193329</v>
          </cell>
        </row>
        <row r="11">
          <cell r="R11">
            <v>7.6974654213361884</v>
          </cell>
        </row>
        <row r="12">
          <cell r="R12">
            <v>7.2009454527869163</v>
          </cell>
        </row>
        <row r="13">
          <cell r="R13">
            <v>7.1963577194535819</v>
          </cell>
        </row>
        <row r="14">
          <cell r="R14">
            <v>6.9108570017061615</v>
          </cell>
        </row>
        <row r="15">
          <cell r="R15">
            <v>6.9077290017061594</v>
          </cell>
        </row>
        <row r="16">
          <cell r="R16">
            <v>6.6507240467291453</v>
          </cell>
        </row>
        <row r="17">
          <cell r="R17">
            <v>6.3150171234493122</v>
          </cell>
        </row>
        <row r="18">
          <cell r="R18">
            <v>6.0979761680884685</v>
          </cell>
        </row>
        <row r="19">
          <cell r="R19">
            <v>5.8527264535091694</v>
          </cell>
        </row>
        <row r="20">
          <cell r="R20">
            <v>5.4358153989487299</v>
          </cell>
        </row>
        <row r="21">
          <cell r="R21">
            <v>5.2971628702635059</v>
          </cell>
        </row>
        <row r="22">
          <cell r="R22">
            <v>5.1095695902340772</v>
          </cell>
        </row>
        <row r="23">
          <cell r="R23">
            <v>4.9950741391110238</v>
          </cell>
        </row>
        <row r="24">
          <cell r="R24">
            <v>4.8887974388276367</v>
          </cell>
        </row>
        <row r="25">
          <cell r="R25">
            <v>4.7898579781894144</v>
          </cell>
        </row>
        <row r="26">
          <cell r="R26">
            <v>4.6534655147286346</v>
          </cell>
        </row>
        <row r="27">
          <cell r="R27">
            <v>4.5694112673933658</v>
          </cell>
        </row>
        <row r="28">
          <cell r="R28">
            <v>4.4906038253511413</v>
          </cell>
        </row>
        <row r="29">
          <cell r="R29">
            <v>4.4526661653255468</v>
          </cell>
        </row>
        <row r="30">
          <cell r="R30">
            <v>4.4159426751937563</v>
          </cell>
        </row>
        <row r="31">
          <cell r="R31">
            <v>4.3803581962890528</v>
          </cell>
        </row>
        <row r="32">
          <cell r="R32">
            <v>4.3458481644739342</v>
          </cell>
        </row>
      </sheetData>
      <sheetData sheetId="9"/>
      <sheetData sheetId="10">
        <row r="3">
          <cell r="R3">
            <v>23.393555089075679</v>
          </cell>
        </row>
        <row r="4">
          <cell r="R4">
            <v>22.94312308907568</v>
          </cell>
        </row>
        <row r="5">
          <cell r="R5">
            <v>19.052101855702318</v>
          </cell>
        </row>
        <row r="6">
          <cell r="R6">
            <v>14.944644098991628</v>
          </cell>
        </row>
        <row r="7">
          <cell r="R7">
            <v>13.025328079193301</v>
          </cell>
        </row>
        <row r="8">
          <cell r="R8">
            <v>11.964583019994222</v>
          </cell>
        </row>
        <row r="9">
          <cell r="R9">
            <v>11.949568619994224</v>
          </cell>
        </row>
        <row r="10">
          <cell r="R10">
            <v>11.520205556953123</v>
          </cell>
        </row>
        <row r="11">
          <cell r="R11">
            <v>11.512162128381695</v>
          </cell>
        </row>
        <row r="12">
          <cell r="R12">
            <v>10.513199487176653</v>
          </cell>
        </row>
        <row r="13">
          <cell r="R13">
            <v>10.051516123966072</v>
          </cell>
        </row>
        <row r="14">
          <cell r="R14">
            <v>9.7659054948568471</v>
          </cell>
        </row>
        <row r="15">
          <cell r="R15">
            <v>9.7627774948568451</v>
          </cell>
        </row>
        <row r="16">
          <cell r="R16">
            <v>9.5056741981350577</v>
          </cell>
        </row>
        <row r="17">
          <cell r="R17">
            <v>9.1698377515816212</v>
          </cell>
        </row>
        <row r="18">
          <cell r="R18">
            <v>8.9527132457140386</v>
          </cell>
        </row>
        <row r="19">
          <cell r="R19">
            <v>8.7073687524966612</v>
          </cell>
        </row>
        <row r="20">
          <cell r="R20">
            <v>8.5492451211426363</v>
          </cell>
        </row>
        <row r="21">
          <cell r="R21">
            <v>8.4039340362969295</v>
          </cell>
        </row>
        <row r="22">
          <cell r="R22">
            <v>8.2073315930232269</v>
          </cell>
        </row>
        <row r="23">
          <cell r="R23">
            <v>8.0873378261006561</v>
          </cell>
        </row>
        <row r="24">
          <cell r="R24">
            <v>7.9759574178043238</v>
          </cell>
        </row>
        <row r="25">
          <cell r="R25">
            <v>7.8722665508569625</v>
          </cell>
        </row>
        <row r="26">
          <cell r="R26">
            <v>7.7293240421749436</v>
          </cell>
        </row>
        <row r="27">
          <cell r="R27">
            <v>7.6412333075236436</v>
          </cell>
        </row>
        <row r="28">
          <cell r="R28">
            <v>7.5586412808310062</v>
          </cell>
        </row>
        <row r="29">
          <cell r="R29">
            <v>7.518881853952931</v>
          </cell>
        </row>
        <row r="30">
          <cell r="R30">
            <v>7.4803948619830356</v>
          </cell>
        </row>
        <row r="31">
          <cell r="R31">
            <v>7.4431015478182871</v>
          </cell>
        </row>
        <row r="32">
          <cell r="R32">
            <v>7.4069342544978056</v>
          </cell>
        </row>
      </sheetData>
      <sheetData sheetId="11">
        <row r="3">
          <cell r="R3">
            <v>20.469360702941216</v>
          </cell>
        </row>
        <row r="4">
          <cell r="R4">
            <v>20.075232702941221</v>
          </cell>
        </row>
        <row r="5">
          <cell r="R5">
            <v>16.670589123739532</v>
          </cell>
        </row>
        <row r="6">
          <cell r="R6">
            <v>13.076563586617674</v>
          </cell>
        </row>
        <row r="7">
          <cell r="R7">
            <v>11.397162069294138</v>
          </cell>
        </row>
        <row r="8">
          <cell r="R8">
            <v>10.469010142494945</v>
          </cell>
        </row>
        <row r="9">
          <cell r="R9">
            <v>10.455872542494946</v>
          </cell>
        </row>
        <row r="10">
          <cell r="R10">
            <v>10.080179862333983</v>
          </cell>
        </row>
        <row r="11">
          <cell r="R11">
            <v>10.073141862333982</v>
          </cell>
        </row>
        <row r="12">
          <cell r="R12">
            <v>9.5990082274221624</v>
          </cell>
        </row>
        <row r="13">
          <cell r="R13">
            <v>9.59462902742216</v>
          </cell>
        </row>
        <row r="14">
          <cell r="R14">
            <v>9.3220006996360798</v>
          </cell>
        </row>
        <row r="15">
          <cell r="R15">
            <v>9.3190148814542599</v>
          </cell>
        </row>
        <row r="16">
          <cell r="R16">
            <v>9.0735980982198257</v>
          </cell>
        </row>
        <row r="17">
          <cell r="R17">
            <v>8.7530269446915483</v>
          </cell>
        </row>
        <row r="18">
          <cell r="R18">
            <v>8.5457717345452195</v>
          </cell>
        </row>
        <row r="19">
          <cell r="R19">
            <v>8.3115792637468129</v>
          </cell>
        </row>
        <row r="20">
          <cell r="R20">
            <v>8.1606430701816066</v>
          </cell>
        </row>
        <row r="21">
          <cell r="R21">
            <v>8.0219370346470686</v>
          </cell>
        </row>
        <row r="22">
          <cell r="R22">
            <v>7.834271066067628</v>
          </cell>
        </row>
        <row r="23">
          <cell r="R23">
            <v>7.7197315612779001</v>
          </cell>
        </row>
        <row r="24">
          <cell r="R24">
            <v>7.6134138988132181</v>
          </cell>
        </row>
        <row r="25">
          <cell r="R25">
            <v>7.5144362530907385</v>
          </cell>
        </row>
        <row r="26">
          <cell r="R26">
            <v>7.3779911311669908</v>
          </cell>
        </row>
        <row r="27">
          <cell r="R27">
            <v>7.2939045208180229</v>
          </cell>
        </row>
        <row r="28">
          <cell r="R28">
            <v>7.2150666771568703</v>
          </cell>
        </row>
        <row r="29">
          <cell r="R29">
            <v>7.1771144969550695</v>
          </cell>
        </row>
        <row r="30">
          <cell r="R30">
            <v>7.1403769137110791</v>
          </cell>
        </row>
        <row r="31">
          <cell r="R31">
            <v>7.1047787501901825</v>
          </cell>
        </row>
        <row r="32">
          <cell r="R32">
            <v>7.0702554247479057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">
          <cell r="R2">
            <v>21.400082295895736</v>
          </cell>
        </row>
        <row r="3">
          <cell r="R3">
            <v>20.187148200233416</v>
          </cell>
        </row>
        <row r="4">
          <cell r="R4">
            <v>16.840887518203793</v>
          </cell>
        </row>
        <row r="5">
          <cell r="R5">
            <v>12.323034062742657</v>
          </cell>
        </row>
        <row r="6">
          <cell r="R6">
            <v>10.212840050194126</v>
          </cell>
        </row>
        <row r="7">
          <cell r="R7">
            <v>9.7712418481027008</v>
          </cell>
        </row>
        <row r="8">
          <cell r="R8">
            <v>9.0360720432707975</v>
          </cell>
        </row>
        <row r="9">
          <cell r="R9">
            <v>8.564851616516</v>
          </cell>
        </row>
        <row r="10">
          <cell r="R10">
            <v>8.20224594201831</v>
          </cell>
        </row>
        <row r="11">
          <cell r="R11">
            <v>7.6298055941931633</v>
          </cell>
        </row>
        <row r="12">
          <cell r="R12">
            <v>7.2946605161847664</v>
          </cell>
        </row>
        <row r="13">
          <cell r="R13">
            <v>6.9799818652856116</v>
          </cell>
        </row>
        <row r="14">
          <cell r="R14">
            <v>6.9776538652856122</v>
          </cell>
        </row>
        <row r="15">
          <cell r="R15">
            <v>6.6949405340299784</v>
          </cell>
        </row>
        <row r="16">
          <cell r="R16">
            <v>6.3246609061044401</v>
          </cell>
        </row>
        <row r="17">
          <cell r="R17">
            <v>6.0854435544046774</v>
          </cell>
        </row>
        <row r="18">
          <cell r="R18">
            <v>5.8147919989191745</v>
          </cell>
        </row>
        <row r="19">
          <cell r="R19">
            <v>5.6405023989642098</v>
          </cell>
        </row>
        <row r="20">
          <cell r="R20">
            <v>5.4802770230056392</v>
          </cell>
        </row>
        <row r="21">
          <cell r="R21">
            <v>5.263208721268021</v>
          </cell>
        </row>
        <row r="22">
          <cell r="R22">
            <v>5.131026434707322</v>
          </cell>
        </row>
        <row r="23">
          <cell r="R23">
            <v>5.0082635464961758</v>
          </cell>
        </row>
        <row r="24">
          <cell r="R24">
            <v>4.8939265153800839</v>
          </cell>
        </row>
        <row r="25">
          <cell r="R25">
            <v>4.7362896766174529</v>
          </cell>
        </row>
        <row r="26">
          <cell r="R26">
            <v>4.6392295992231567</v>
          </cell>
        </row>
        <row r="27">
          <cell r="R27">
            <v>4.548170937428516</v>
          </cell>
        </row>
        <row r="28">
          <cell r="R28">
            <v>4.5044476649295833</v>
          </cell>
        </row>
        <row r="29">
          <cell r="R29">
            <v>4.4620870580923828</v>
          </cell>
        </row>
        <row r="30">
          <cell r="R30">
            <v>4.4210124300486813</v>
          </cell>
        </row>
        <row r="31">
          <cell r="R31">
            <v>4.3811563878611715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180"/>
  <sheetViews>
    <sheetView tabSelected="1" view="pageBreakPreview" zoomScaleSheetLayoutView="100" workbookViewId="0">
      <selection activeCell="E6" sqref="A1:XFD6"/>
    </sheetView>
  </sheetViews>
  <sheetFormatPr defaultColWidth="9.140625" defaultRowHeight="15"/>
  <cols>
    <col min="1" max="1" width="7.5703125" style="1" customWidth="1"/>
    <col min="2" max="2" width="73.7109375" style="1" customWidth="1"/>
    <col min="3" max="4" width="16.140625" style="1" customWidth="1"/>
    <col min="5" max="16384" width="9.140625" style="1"/>
  </cols>
  <sheetData>
    <row r="1" spans="1:7" ht="19.5">
      <c r="A1" s="29" t="s">
        <v>1</v>
      </c>
      <c r="B1" s="29"/>
      <c r="C1" s="29"/>
      <c r="D1" s="29"/>
    </row>
    <row r="2" spans="1:7" ht="20.25" thickBot="1">
      <c r="A2" s="33" t="s">
        <v>251</v>
      </c>
      <c r="B2" s="33"/>
      <c r="C2" s="33"/>
      <c r="D2" s="33"/>
    </row>
    <row r="3" spans="1:7" ht="16.5" thickBot="1">
      <c r="A3" s="5"/>
      <c r="G3" s="6"/>
    </row>
    <row r="4" spans="1:7" ht="41.25">
      <c r="A4" s="30" t="s">
        <v>0</v>
      </c>
      <c r="B4" s="36" t="s">
        <v>2</v>
      </c>
      <c r="C4" s="14" t="s">
        <v>12</v>
      </c>
      <c r="D4" s="15" t="s">
        <v>10</v>
      </c>
    </row>
    <row r="5" spans="1:7" ht="34.5" customHeight="1">
      <c r="A5" s="31"/>
      <c r="B5" s="37"/>
      <c r="C5" s="3" t="s">
        <v>13</v>
      </c>
      <c r="D5" s="7" t="s">
        <v>13</v>
      </c>
    </row>
    <row r="6" spans="1:7" ht="15" customHeight="1">
      <c r="A6" s="34">
        <v>1</v>
      </c>
      <c r="B6" s="20" t="s">
        <v>3</v>
      </c>
      <c r="C6" s="21"/>
      <c r="D6" s="22"/>
    </row>
    <row r="7" spans="1:7" ht="15" customHeight="1">
      <c r="A7" s="35"/>
      <c r="B7" s="20" t="s">
        <v>11</v>
      </c>
      <c r="C7" s="21"/>
      <c r="D7" s="22"/>
    </row>
    <row r="8" spans="1:7" ht="18.75" customHeight="1">
      <c r="A8" s="8" t="s">
        <v>20</v>
      </c>
      <c r="B8" s="2" t="s">
        <v>181</v>
      </c>
      <c r="C8" s="12">
        <f>[1]дерат_расчет_раз!$Y$3</f>
        <v>19.183511460528099</v>
      </c>
      <c r="D8" s="13">
        <f>[1]дерат_расчет_дог!$Q$3</f>
        <v>13.979409768533475</v>
      </c>
    </row>
    <row r="9" spans="1:7" ht="18.75" customHeight="1">
      <c r="A9" s="8" t="s">
        <v>21</v>
      </c>
      <c r="B9" s="2" t="s">
        <v>182</v>
      </c>
      <c r="C9" s="12">
        <f>[1]дерат_расчет_раз!$Y$4</f>
        <v>18.7893834605281</v>
      </c>
      <c r="D9" s="13">
        <f>[1]дерат_расчет_дог!$Q4</f>
        <v>13.585281768533475</v>
      </c>
    </row>
    <row r="10" spans="1:7" ht="18.75" customHeight="1">
      <c r="A10" s="8" t="s">
        <v>22</v>
      </c>
      <c r="B10" s="2" t="s">
        <v>183</v>
      </c>
      <c r="C10" s="12">
        <f>[1]дерат_расчет_раз!$Y$5</f>
        <v>10.19479173026405</v>
      </c>
      <c r="D10" s="13">
        <f>[1]дерат_расчет_дог!$Q5</f>
        <v>7.6755334111848343</v>
      </c>
    </row>
    <row r="11" spans="1:7" ht="18.75" customHeight="1">
      <c r="A11" s="8" t="s">
        <v>23</v>
      </c>
      <c r="B11" s="2" t="s">
        <v>184</v>
      </c>
      <c r="C11" s="12">
        <f>[1]дерат_расчет_раз!$Y$6</f>
        <v>7.4071464659715636</v>
      </c>
      <c r="D11" s="13">
        <f>[1]дерат_расчет_дог!$Q6</f>
        <v>5.7072171476612406</v>
      </c>
    </row>
    <row r="12" spans="1:7" ht="18.75" customHeight="1">
      <c r="A12" s="8" t="s">
        <v>24</v>
      </c>
      <c r="B12" s="2" t="s">
        <v>185</v>
      </c>
      <c r="C12" s="12">
        <f>[1]дерат_расчет_раз!$Y$7</f>
        <v>6.0300884082414576</v>
      </c>
      <c r="D12" s="13">
        <f>[1]дерат_расчет_дог!$Q7</f>
        <v>4.7243118439921936</v>
      </c>
    </row>
    <row r="13" spans="1:7" ht="18.75" customHeight="1">
      <c r="A13" s="8" t="s">
        <v>25</v>
      </c>
      <c r="B13" s="2" t="s">
        <v>186</v>
      </c>
      <c r="C13" s="12">
        <f>[1]дерат_расчет_раз!$Y$8</f>
        <v>5.1959389229310968</v>
      </c>
      <c r="D13" s="13">
        <f>[1]дерат_расчет_дог!$Q8</f>
        <v>4.135615801689184</v>
      </c>
    </row>
    <row r="14" spans="1:7" ht="18.75" customHeight="1">
      <c r="A14" s="8" t="s">
        <v>26</v>
      </c>
      <c r="B14" s="2" t="s">
        <v>187</v>
      </c>
      <c r="C14" s="12">
        <f>[1]дерат_расчет_раз!$Y$9</f>
        <v>4.6476188607459301</v>
      </c>
      <c r="D14" s="13">
        <f>[1]дерат_расчет_дог!$Q9</f>
        <v>3.7493252596604481</v>
      </c>
    </row>
    <row r="15" spans="1:7" ht="18.75" customHeight="1">
      <c r="A15" s="8" t="s">
        <v>27</v>
      </c>
      <c r="B15" s="2" t="s">
        <v>188</v>
      </c>
      <c r="C15" s="12">
        <f>[1]дерат_расчет_раз!$Y$10</f>
        <v>4.5956387055924175</v>
      </c>
      <c r="D15" s="13">
        <f>[1]дерат_расчет_дог!$Q10</f>
        <v>3.7138982939146921</v>
      </c>
    </row>
    <row r="16" spans="1:7" ht="18.75" customHeight="1">
      <c r="A16" s="8" t="s">
        <v>28</v>
      </c>
      <c r="B16" s="2" t="s">
        <v>189</v>
      </c>
      <c r="C16" s="12">
        <f>[1]дерат_расчет_раз!$Y$11</f>
        <v>4.5169144932608933</v>
      </c>
      <c r="D16" s="13">
        <f>[1]дерат_расчет_дог!$Q11</f>
        <v>3.6566799452826264</v>
      </c>
    </row>
    <row r="17" spans="1:4" ht="18.75" customHeight="1">
      <c r="A17" s="8" t="s">
        <v>29</v>
      </c>
      <c r="B17" s="2" t="s">
        <v>190</v>
      </c>
      <c r="C17" s="12">
        <f>[1]дерат_расчет_раз!$Y$12</f>
        <v>4.4817772329857819</v>
      </c>
      <c r="D17" s="13">
        <f>[1]дерат_расчет_дог!$Q12</f>
        <v>3.6270226447370524</v>
      </c>
    </row>
    <row r="18" spans="1:4" ht="18.75" customHeight="1">
      <c r="A18" s="8" t="s">
        <v>30</v>
      </c>
      <c r="B18" s="2" t="s">
        <v>191</v>
      </c>
      <c r="C18" s="12">
        <f>[1]дерат_расчет_раз!$Y$13</f>
        <v>4.4387887100880166</v>
      </c>
      <c r="D18" s="13">
        <f>[1]дерат_расчет_дог!$Q13</f>
        <v>3.5990359370616116</v>
      </c>
    </row>
    <row r="19" spans="1:4" ht="18.75" customHeight="1">
      <c r="A19" s="8" t="s">
        <v>31</v>
      </c>
      <c r="B19" s="2" t="s">
        <v>192</v>
      </c>
      <c r="C19" s="12">
        <f>[1]дерат_расчет_раз!$Y$14</f>
        <v>4.3701086140817411</v>
      </c>
      <c r="D19" s="13">
        <f>[1]дерат_расчет_дог!$Q14</f>
        <v>3.5498849753117634</v>
      </c>
    </row>
    <row r="20" spans="1:4" ht="18.75" customHeight="1">
      <c r="A20" s="8" t="s">
        <v>32</v>
      </c>
      <c r="B20" s="2" t="s">
        <v>193</v>
      </c>
      <c r="C20" s="12">
        <f>[1]дерат_расчет_раз!$Y$15</f>
        <v>4.3049846414476525</v>
      </c>
      <c r="D20" s="13">
        <f>[1]дерат_расчет_дог!$Q15</f>
        <v>3.5034024490133571</v>
      </c>
    </row>
    <row r="21" spans="1:4" ht="18.75" customHeight="1">
      <c r="A21" s="8" t="s">
        <v>33</v>
      </c>
      <c r="B21" s="2" t="s">
        <v>194</v>
      </c>
      <c r="C21" s="12">
        <f>[1]дерат_расчет_раз!$Y$16</f>
        <v>4.2409161827488155</v>
      </c>
      <c r="D21" s="13">
        <f>[1]дерат_расчет_дог!$Q16</f>
        <v>3.4571469279241702</v>
      </c>
    </row>
    <row r="22" spans="1:4" ht="18.75" customHeight="1">
      <c r="A22" s="8" t="s">
        <v>34</v>
      </c>
      <c r="B22" s="2" t="s">
        <v>195</v>
      </c>
      <c r="C22" s="12">
        <f>[1]дерат_расчет_раз!$Y$17</f>
        <v>4.1806023092107978</v>
      </c>
      <c r="D22" s="13">
        <f>[1]дерат_расчет_дог!$Q17</f>
        <v>3.4138715164475584</v>
      </c>
    </row>
    <row r="23" spans="1:4" ht="18.75" customHeight="1">
      <c r="A23" s="8" t="s">
        <v>35</v>
      </c>
      <c r="B23" s="2" t="s">
        <v>196</v>
      </c>
      <c r="C23" s="12">
        <f>[1]дерат_расчет_раз!$Y$18</f>
        <v>4.1008843059213156</v>
      </c>
      <c r="D23" s="13">
        <f>[1]дерат_расчет_дог!$Q18</f>
        <v>3.3546385632965827</v>
      </c>
    </row>
    <row r="24" spans="1:4" ht="18.75" customHeight="1">
      <c r="A24" s="8" t="s">
        <v>36</v>
      </c>
      <c r="B24" s="2" t="s">
        <v>197</v>
      </c>
      <c r="C24" s="12">
        <f>[1]дерат_расчет_раз!$Y$19</f>
        <v>4.0192000372183001</v>
      </c>
      <c r="D24" s="13">
        <f>[1]дерат_расчет_дог!$Q19</f>
        <v>3.2994119460528104</v>
      </c>
    </row>
    <row r="25" spans="1:4" ht="18.75" customHeight="1">
      <c r="A25" s="8" t="s">
        <v>37</v>
      </c>
      <c r="B25" s="2" t="s">
        <v>198</v>
      </c>
      <c r="C25" s="12">
        <f>[1]дерат_расчет_раз!$Y$20</f>
        <v>3.9494398880310704</v>
      </c>
      <c r="D25" s="13">
        <f>[1]дерат_расчет_дог!$Q20</f>
        <v>3.247734151795616</v>
      </c>
    </row>
    <row r="26" spans="1:4" ht="18.75" customHeight="1">
      <c r="A26" s="8" t="s">
        <v>38</v>
      </c>
      <c r="B26" s="2" t="s">
        <v>199</v>
      </c>
      <c r="C26" s="12">
        <f>[1]дерат_расчет_раз!$Y$21</f>
        <v>3.902615659905214</v>
      </c>
      <c r="D26" s="13">
        <f>[1]дерат_расчет_дог!$Q21</f>
        <v>3.2145981506133534</v>
      </c>
    </row>
    <row r="27" spans="1:4" ht="18.75" customHeight="1">
      <c r="A27" s="8" t="s">
        <v>39</v>
      </c>
      <c r="B27" s="2" t="s">
        <v>200</v>
      </c>
      <c r="C27" s="12">
        <f>[1]дерат_расчет_раз!$Y$22</f>
        <v>3.8157804739523655</v>
      </c>
      <c r="D27" s="13">
        <f>[1]дерат_расчет_дог!$Q22</f>
        <v>3.1535974936529687</v>
      </c>
    </row>
    <row r="28" spans="1:4" ht="18.75" customHeight="1">
      <c r="A28" s="8" t="s">
        <v>40</v>
      </c>
      <c r="B28" s="2" t="s">
        <v>201</v>
      </c>
      <c r="C28" s="12">
        <f>[1]дерат_расчет_раз!$Y$23</f>
        <v>3.7799542041207288</v>
      </c>
      <c r="D28" s="13">
        <f>[1]дерат_расчет_дог!$Q23</f>
        <v>3.1242901606713338</v>
      </c>
    </row>
    <row r="29" spans="1:4" ht="18.75" customHeight="1">
      <c r="A29" s="8" t="s">
        <v>41</v>
      </c>
      <c r="B29" s="2" t="s">
        <v>202</v>
      </c>
      <c r="C29" s="12">
        <f>[1]дерат_расчет_раз!$Y$24</f>
        <v>3.7127195325660116</v>
      </c>
      <c r="D29" s="13">
        <f>[1]дерат_расчет_дог!$Q24</f>
        <v>3.0829049527962087</v>
      </c>
    </row>
    <row r="30" spans="1:4" ht="18.75" customHeight="1">
      <c r="A30" s="8" t="s">
        <v>42</v>
      </c>
      <c r="B30" s="2" t="s">
        <v>203</v>
      </c>
      <c r="C30" s="12">
        <f>[1]дерат_расчет_раз!$Y$25</f>
        <v>3.6596750014076536</v>
      </c>
      <c r="D30" s="13">
        <f>[1]дерат_расчет_дог!$Q25</f>
        <v>3.0437473131580464</v>
      </c>
    </row>
    <row r="31" spans="1:4" ht="18.75" customHeight="1">
      <c r="A31" s="8" t="s">
        <v>43</v>
      </c>
      <c r="B31" s="2" t="s">
        <v>204</v>
      </c>
      <c r="C31" s="12">
        <f>[1]дерат_расчет_раз!$Y$26</f>
        <v>3.6044256987067236</v>
      </c>
      <c r="D31" s="13">
        <f>[1]дерат_расчет_дог!$Q26</f>
        <v>3.0066355890947061</v>
      </c>
    </row>
    <row r="32" spans="1:4" ht="18.75" customHeight="1">
      <c r="A32" s="8" t="s">
        <v>44</v>
      </c>
      <c r="B32" s="2" t="s">
        <v>205</v>
      </c>
      <c r="C32" s="12">
        <f>[1]дерат_расчет_раз!$Y$27</f>
        <v>3.5566745190682671</v>
      </c>
      <c r="D32" s="13">
        <f>[1]дерат_расчет_дог!$Q27</f>
        <v>2.9714086901915318</v>
      </c>
    </row>
    <row r="33" spans="1:4" ht="18.75" customHeight="1">
      <c r="A33" s="8" t="s">
        <v>45</v>
      </c>
      <c r="B33" s="2" t="s">
        <v>206</v>
      </c>
      <c r="C33" s="12">
        <f>[1]дерат_расчет_раз!$Y$28</f>
        <v>3.5067877285655658</v>
      </c>
      <c r="D33" s="13">
        <f>[1]дерат_расчет_дог!$Q28</f>
        <v>2.9379229468380013</v>
      </c>
    </row>
    <row r="34" spans="1:4" ht="18.75" customHeight="1">
      <c r="A34" s="8" t="s">
        <v>46</v>
      </c>
      <c r="B34" s="2" t="s">
        <v>207</v>
      </c>
      <c r="C34" s="12">
        <f>[1]дерат_расчет_раз!$Y$29</f>
        <v>3.4635615728961184</v>
      </c>
      <c r="D34" s="13">
        <f>[1]дерат_расчет_дог!$Q29</f>
        <v>2.906049605615554</v>
      </c>
    </row>
    <row r="35" spans="1:4" ht="18.75" customHeight="1">
      <c r="A35" s="8" t="s">
        <v>47</v>
      </c>
      <c r="B35" s="2" t="s">
        <v>208</v>
      </c>
      <c r="C35" s="12">
        <f>[1]дерат_расчет_раз!$Y$30</f>
        <v>3.4058093117158879</v>
      </c>
      <c r="D35" s="13">
        <f>[1]дерат_расчет_дог!$Q30</f>
        <v>2.8653823962837817</v>
      </c>
    </row>
    <row r="36" spans="1:4" ht="18.75" customHeight="1">
      <c r="A36" s="8" t="s">
        <v>48</v>
      </c>
      <c r="B36" s="2" t="s">
        <v>209</v>
      </c>
      <c r="C36" s="12">
        <f>[1]дерат_расчет_раз!$Y$31</f>
        <v>3.3516370463683836</v>
      </c>
      <c r="D36" s="13">
        <f>[1]дерат_расчет_дог!$Q31</f>
        <v>2.8272791786161133</v>
      </c>
    </row>
    <row r="37" spans="1:4" ht="18.75" customHeight="1">
      <c r="A37" s="8" t="s">
        <v>49</v>
      </c>
      <c r="B37" s="2" t="s">
        <v>210</v>
      </c>
      <c r="C37" s="12">
        <f>[1]дерат_расчет_раз!$Y$32</f>
        <v>3.3006946006031885</v>
      </c>
      <c r="D37" s="13">
        <f>[1]дерат_расчет_дог!$Q32</f>
        <v>2.7914777874721577</v>
      </c>
    </row>
    <row r="38" spans="1:4" ht="18.75" customHeight="1">
      <c r="A38" s="8" t="s">
        <v>50</v>
      </c>
      <c r="B38" s="2" t="s">
        <v>211</v>
      </c>
      <c r="C38" s="12">
        <f>[1]дерат_расчет_раз!$Y$33</f>
        <v>3.2526842351317535</v>
      </c>
      <c r="D38" s="13">
        <f>[1]дерат_расчет_дог!$Q33</f>
        <v>2.7577586147774498</v>
      </c>
    </row>
    <row r="39" spans="1:4" ht="18.75" customHeight="1">
      <c r="A39" s="8" t="s">
        <v>51</v>
      </c>
      <c r="B39" s="2" t="s">
        <v>212</v>
      </c>
      <c r="C39" s="12">
        <f>[1]дерат_расчет_раз!$Y$34</f>
        <v>3.207348561322418</v>
      </c>
      <c r="D39" s="13">
        <f>[1]дерат_расчет_дог!$Q34</f>
        <v>2.7259338717275141</v>
      </c>
    </row>
    <row r="40" spans="1:4" ht="18.75" customHeight="1">
      <c r="A40" s="8" t="s">
        <v>52</v>
      </c>
      <c r="B40" s="2" t="s">
        <v>213</v>
      </c>
      <c r="C40" s="12">
        <f>[1]дерат_расчет_раз!$Y$35</f>
        <v>3.1644624408444635</v>
      </c>
      <c r="D40" s="13">
        <f>[1]дерат_расчет_дог!$Q35</f>
        <v>2.6958406219415587</v>
      </c>
    </row>
    <row r="41" spans="1:4" ht="18.75" customHeight="1">
      <c r="A41" s="8" t="s">
        <v>53</v>
      </c>
      <c r="B41" s="2" t="s">
        <v>214</v>
      </c>
      <c r="C41" s="12">
        <f>[1]дерат_расчет_раз!$Y$36</f>
        <v>3.1238272126307685</v>
      </c>
      <c r="D41" s="13">
        <f>[1]дерат_расчет_дог!$Q36</f>
        <v>2.6673359658914535</v>
      </c>
    </row>
    <row r="42" spans="1:4" ht="18.75" customHeight="1">
      <c r="A42" s="8" t="s">
        <v>54</v>
      </c>
      <c r="B42" s="2" t="s">
        <v>215</v>
      </c>
      <c r="C42" s="12">
        <f>[1]дерат_расчет_раз!$Y$37</f>
        <v>3.0746939527962081</v>
      </c>
      <c r="D42" s="13">
        <f>[1]дерат_расчет_дог!$Q37</f>
        <v>2.6338237469573467</v>
      </c>
    </row>
    <row r="43" spans="1:4" ht="15" customHeight="1">
      <c r="A43" s="23">
        <v>2</v>
      </c>
      <c r="B43" s="20" t="s">
        <v>15</v>
      </c>
      <c r="C43" s="21"/>
      <c r="D43" s="22"/>
    </row>
    <row r="44" spans="1:4" ht="15" customHeight="1">
      <c r="A44" s="24"/>
      <c r="B44" s="20" t="s">
        <v>14</v>
      </c>
      <c r="C44" s="21"/>
      <c r="D44" s="22"/>
    </row>
    <row r="45" spans="1:4" ht="18.75" customHeight="1">
      <c r="A45" s="8" t="s">
        <v>55</v>
      </c>
      <c r="B45" s="2" t="s">
        <v>181</v>
      </c>
      <c r="C45" s="12">
        <f>[1]дезин_расчет_раз!$R3</f>
        <v>20.938837609651014</v>
      </c>
      <c r="D45" s="13">
        <f>[1]дезин_расчет_дог!$R3</f>
        <v>18.426177096492889</v>
      </c>
    </row>
    <row r="46" spans="1:4" ht="18.75" customHeight="1">
      <c r="A46" s="8" t="s">
        <v>56</v>
      </c>
      <c r="B46" s="2" t="s">
        <v>216</v>
      </c>
      <c r="C46" s="12">
        <f>[1]дезин_расчет_раз!$R4</f>
        <v>20.469637609651009</v>
      </c>
      <c r="D46" s="13">
        <f>[1]дезин_расчет_дог!$R4</f>
        <v>18.013281096492893</v>
      </c>
    </row>
    <row r="47" spans="1:4" ht="18.75" customHeight="1">
      <c r="A47" s="8" t="s">
        <v>57</v>
      </c>
      <c r="B47" s="2" t="s">
        <v>183</v>
      </c>
      <c r="C47" s="12">
        <f>[1]дезин_расчет_раз!$R5</f>
        <v>16.41797955044008</v>
      </c>
      <c r="D47" s="13">
        <f>[1]дезин_расчет_дог!$R5</f>
        <v>14.447822004387271</v>
      </c>
    </row>
    <row r="48" spans="1:4" ht="18.75" customHeight="1">
      <c r="A48" s="8" t="s">
        <v>58</v>
      </c>
      <c r="B48" s="2" t="s">
        <v>217</v>
      </c>
      <c r="C48" s="12">
        <f>[1]дезин_расчет_раз!$R6</f>
        <v>11.655375057895736</v>
      </c>
      <c r="D48" s="13">
        <f>[1]дезин_расчет_дог!$R6</f>
        <v>10.684093803071089</v>
      </c>
    </row>
    <row r="49" spans="1:4" ht="18.75" customHeight="1">
      <c r="A49" s="8" t="s">
        <v>59</v>
      </c>
      <c r="B49" s="2" t="s">
        <v>218</v>
      </c>
      <c r="C49" s="12">
        <f>[1]дезин_расчет_раз!$R7</f>
        <v>9.7367928463165878</v>
      </c>
      <c r="D49" s="13">
        <f>[1]дезин_расчет_дог!$R7</f>
        <v>8.9253934424568726</v>
      </c>
    </row>
    <row r="50" spans="1:4" ht="18.75" customHeight="1">
      <c r="A50" s="8" t="s">
        <v>60</v>
      </c>
      <c r="B50" s="2" t="s">
        <v>219</v>
      </c>
      <c r="C50" s="12">
        <f>[1]дезин_расчет_раз!$R8</f>
        <v>8.676452646824643</v>
      </c>
      <c r="D50" s="13">
        <f>[1]дезин_расчет_дог!$R8</f>
        <v>7.9534149262559222</v>
      </c>
    </row>
    <row r="51" spans="1:4" ht="18.75" customHeight="1">
      <c r="A51" s="8" t="s">
        <v>61</v>
      </c>
      <c r="B51" s="2" t="s">
        <v>187</v>
      </c>
      <c r="C51" s="12">
        <f>[1]дезин_расчет_раз!$R9</f>
        <v>8.3005449865402845</v>
      </c>
      <c r="D51" s="13">
        <f>[1]дезин_расчет_дог!$R9</f>
        <v>7.9396517262559243</v>
      </c>
    </row>
    <row r="52" spans="1:4" ht="18.75" customHeight="1">
      <c r="A52" s="8" t="s">
        <v>62</v>
      </c>
      <c r="B52" s="2" t="s">
        <v>188</v>
      </c>
      <c r="C52" s="12">
        <f>[1]дезин_расчет_раз!$R10</f>
        <v>7.8892284989293886</v>
      </c>
      <c r="D52" s="13">
        <f>[1]дезин_расчет_дог!$R10</f>
        <v>7.546218564193329</v>
      </c>
    </row>
    <row r="53" spans="1:4" ht="18.75" customHeight="1">
      <c r="A53" s="8" t="s">
        <v>63</v>
      </c>
      <c r="B53" s="2" t="s">
        <v>189</v>
      </c>
      <c r="C53" s="12">
        <f>[1]дезин_расчет_раз!$R11</f>
        <v>7.5388454213361866</v>
      </c>
      <c r="D53" s="13">
        <f>[1]дезин_расчет_дог!$R11</f>
        <v>7.196170629457268</v>
      </c>
    </row>
    <row r="54" spans="1:4" ht="18.75" customHeight="1">
      <c r="A54" s="8" t="s">
        <v>64</v>
      </c>
      <c r="B54" s="2" t="s">
        <v>220</v>
      </c>
      <c r="C54" s="12">
        <f>[1]дезин_расчет_раз!$R12</f>
        <v>7.0423254527869155</v>
      </c>
      <c r="D54" s="13">
        <f>[1]дезин_расчет_дог!$R12</f>
        <v>6.7222197503875094</v>
      </c>
    </row>
    <row r="55" spans="1:4" ht="18.75" customHeight="1">
      <c r="A55" s="8" t="s">
        <v>65</v>
      </c>
      <c r="B55" s="2" t="s">
        <v>191</v>
      </c>
      <c r="C55" s="12">
        <f>[1]дезин_расчет_раз!$R13</f>
        <v>7.037737719453582</v>
      </c>
      <c r="D55" s="13">
        <f>[1]дезин_расчет_дог!$R13</f>
        <v>6.7178405503875096</v>
      </c>
    </row>
    <row r="56" spans="1:4" ht="18.75" customHeight="1">
      <c r="A56" s="8" t="s">
        <v>66</v>
      </c>
      <c r="B56" s="2" t="s">
        <v>221</v>
      </c>
      <c r="C56" s="12">
        <f>[1]дезин_расчет_раз!$R14</f>
        <v>6.7522370017061615</v>
      </c>
      <c r="D56" s="13">
        <f>[1]дезин_расчет_дог!$R14</f>
        <v>6.4453171379922445</v>
      </c>
    </row>
    <row r="57" spans="1:4" ht="18.75" customHeight="1">
      <c r="A57" s="8" t="s">
        <v>67</v>
      </c>
      <c r="B57" s="2" t="s">
        <v>222</v>
      </c>
      <c r="C57" s="12">
        <f>[1]дезин_расчет_раз!$R15</f>
        <v>6.7491090017061612</v>
      </c>
      <c r="D57" s="13">
        <f>[1]дезин_расчет_дог!$R15</f>
        <v>6.4423313198104273</v>
      </c>
    </row>
    <row r="58" spans="1:4" ht="18.75" customHeight="1">
      <c r="A58" s="8" t="s">
        <v>68</v>
      </c>
      <c r="B58" s="2" t="s">
        <v>223</v>
      </c>
      <c r="C58" s="12">
        <f>[1]дезин_расчет_раз!$R16</f>
        <v>6.4921040467291462</v>
      </c>
      <c r="D58" s="13">
        <f>[1]дезин_расчет_дог!$R16</f>
        <v>6.1970084082414569</v>
      </c>
    </row>
    <row r="59" spans="1:4" ht="18.75" customHeight="1">
      <c r="A59" s="8" t="s">
        <v>69</v>
      </c>
      <c r="B59" s="2" t="s">
        <v>195</v>
      </c>
      <c r="C59" s="12">
        <f>[1]дезин_расчет_раз!$R17</f>
        <v>6.1563971234493122</v>
      </c>
      <c r="D59" s="13">
        <f>[1]дезин_расчет_дог!$R17</f>
        <v>5.8765608905652531</v>
      </c>
    </row>
    <row r="60" spans="1:4" ht="18.75" customHeight="1">
      <c r="A60" s="8" t="s">
        <v>70</v>
      </c>
      <c r="B60" s="2" t="s">
        <v>224</v>
      </c>
      <c r="C60" s="12">
        <f>[1]дезин_расчет_раз!$R18</f>
        <v>5.9393561680884668</v>
      </c>
      <c r="D60" s="13">
        <f>[1]дезин_расчет_дог!$R18</f>
        <v>5.6693854331753553</v>
      </c>
    </row>
    <row r="61" spans="1:4" ht="18.75" customHeight="1">
      <c r="A61" s="8" t="s">
        <v>71</v>
      </c>
      <c r="B61" s="2" t="s">
        <v>197</v>
      </c>
      <c r="C61" s="12">
        <f>[1]дезин_расчет_раз!$R19</f>
        <v>5.6941064535091694</v>
      </c>
      <c r="D61" s="13">
        <f>[1]дезин_расчет_дог!$R19</f>
        <v>5.4352834328951154</v>
      </c>
    </row>
    <row r="62" spans="1:4" ht="18.75" customHeight="1">
      <c r="A62" s="8" t="s">
        <v>72</v>
      </c>
      <c r="B62" s="2" t="s">
        <v>198</v>
      </c>
      <c r="C62" s="12">
        <f>[1]дезин_расчет_раз!$R20</f>
        <v>5.5360437512796219</v>
      </c>
      <c r="D62" s="13">
        <f>[1]дезин_расчет_дог!$R20</f>
        <v>5.2844053989487296</v>
      </c>
    </row>
    <row r="63" spans="1:4" ht="18.75" customHeight="1">
      <c r="A63" s="8" t="s">
        <v>73</v>
      </c>
      <c r="B63" s="2" t="s">
        <v>199</v>
      </c>
      <c r="C63" s="12">
        <f>[1]дезин_расчет_раз!$R21</f>
        <v>5.3907887212284358</v>
      </c>
      <c r="D63" s="13">
        <f>[1]дезин_расчет_дог!$R21</f>
        <v>5.1457528702635065</v>
      </c>
    </row>
    <row r="64" spans="1:4" ht="18.75" customHeight="1">
      <c r="A64" s="8" t="s">
        <v>74</v>
      </c>
      <c r="B64" s="2" t="s">
        <v>200</v>
      </c>
      <c r="C64" s="12">
        <f>[1]дезин_расчет_раз!$R22</f>
        <v>5.1942624278642722</v>
      </c>
      <c r="D64" s="13">
        <f>[1]дезин_расчет_дог!$R22</f>
        <v>4.9581595902340778</v>
      </c>
    </row>
    <row r="65" spans="1:4" ht="18.75" customHeight="1">
      <c r="A65" s="8" t="s">
        <v>75</v>
      </c>
      <c r="B65" s="2" t="s">
        <v>225</v>
      </c>
      <c r="C65" s="12">
        <f>[1]дезин_расчет_раз!$R23</f>
        <v>5.0743148124020259</v>
      </c>
      <c r="D65" s="13">
        <f>[1]дезин_расчет_дог!$R23</f>
        <v>4.8436641391110244</v>
      </c>
    </row>
    <row r="66" spans="1:4" ht="18.75" customHeight="1">
      <c r="A66" s="8" t="s">
        <v>76</v>
      </c>
      <c r="B66" s="2" t="s">
        <v>226</v>
      </c>
      <c r="C66" s="12">
        <f>[1]дезин_расчет_раз!$R24</f>
        <v>4.9629773168670486</v>
      </c>
      <c r="D66" s="13">
        <f>[1]дезин_расчет_дог!$R24</f>
        <v>4.7373874388276374</v>
      </c>
    </row>
    <row r="67" spans="1:4" ht="18.75" customHeight="1">
      <c r="A67" s="8" t="s">
        <v>77</v>
      </c>
      <c r="B67" s="2" t="s">
        <v>227</v>
      </c>
      <c r="C67" s="12">
        <f>[1]дезин_расчет_раз!$R25</f>
        <v>4.8593264533412892</v>
      </c>
      <c r="D67" s="13">
        <f>[1]дезин_расчет_дог!$R25</f>
        <v>4.6384479781894123</v>
      </c>
    </row>
    <row r="68" spans="1:4" ht="18.75" customHeight="1">
      <c r="A68" s="8" t="s">
        <v>78</v>
      </c>
      <c r="B68" s="2" t="s">
        <v>228</v>
      </c>
      <c r="C68" s="12">
        <f>[1]дезин_расчет_раз!$R26</f>
        <v>4.7164391106680936</v>
      </c>
      <c r="D68" s="13">
        <f>[1]дезин_расчет_дог!$R26</f>
        <v>4.5020555147286352</v>
      </c>
    </row>
    <row r="69" spans="1:4" ht="18.75" customHeight="1">
      <c r="A69" s="8" t="s">
        <v>79</v>
      </c>
      <c r="B69" s="2" t="s">
        <v>208</v>
      </c>
      <c r="C69" s="12">
        <f>[1]дезин_расчет_раз!$R27</f>
        <v>4.6283822801263828</v>
      </c>
      <c r="D69" s="13">
        <f>[1]дезин_расчет_дог!$R27</f>
        <v>4.4180012673933655</v>
      </c>
    </row>
    <row r="70" spans="1:4" ht="18.75" customHeight="1">
      <c r="A70" s="8" t="s">
        <v>80</v>
      </c>
      <c r="B70" s="2" t="s">
        <v>209</v>
      </c>
      <c r="C70" s="12">
        <f>[1]дезин_расчет_раз!$R28</f>
        <v>4.545822102748815</v>
      </c>
      <c r="D70" s="13">
        <f>[1]дезин_расчет_дог!$R28</f>
        <v>4.339193825351142</v>
      </c>
    </row>
    <row r="71" spans="1:4" ht="18.75" customHeight="1">
      <c r="A71" s="8" t="s">
        <v>81</v>
      </c>
      <c r="B71" s="2" t="s">
        <v>229</v>
      </c>
      <c r="C71" s="12">
        <f>[1]дезин_расчет_раз!$R29</f>
        <v>4.5060778874839071</v>
      </c>
      <c r="D71" s="13">
        <f>[1]дезин_расчет_дог!$R29</f>
        <v>4.3012561653255474</v>
      </c>
    </row>
    <row r="72" spans="1:4" ht="18.75" customHeight="1">
      <c r="A72" s="8" t="s">
        <v>82</v>
      </c>
      <c r="B72" s="2" t="s">
        <v>211</v>
      </c>
      <c r="C72" s="12">
        <f>[1]дезин_расчет_раз!$R30</f>
        <v>4.4676056597267912</v>
      </c>
      <c r="D72" s="13">
        <f>[1]дезин_расчет_дог!$R30</f>
        <v>4.2645326751937551</v>
      </c>
    </row>
    <row r="73" spans="1:4" ht="18.75" customHeight="1">
      <c r="A73" s="8" t="s">
        <v>83</v>
      </c>
      <c r="B73" s="2" t="s">
        <v>230</v>
      </c>
      <c r="C73" s="12">
        <f>[1]дезин_расчет_раз!$R31</f>
        <v>4.4303266818266263</v>
      </c>
      <c r="D73" s="13">
        <f>[1]дезин_расчет_дог!$R31</f>
        <v>4.2289481962890525</v>
      </c>
    </row>
    <row r="74" spans="1:4" ht="18.75" customHeight="1">
      <c r="A74" s="8" t="s">
        <v>84</v>
      </c>
      <c r="B74" s="2" t="s">
        <v>231</v>
      </c>
      <c r="C74" s="12">
        <f>[1]дезин_расчет_раз!$R32</f>
        <v>4.3941733151631688</v>
      </c>
      <c r="D74" s="13">
        <f>[1]дезин_расчет_дог!$R32</f>
        <v>4.1944381644739339</v>
      </c>
    </row>
    <row r="75" spans="1:4" ht="15" customHeight="1">
      <c r="A75" s="23">
        <v>3</v>
      </c>
      <c r="B75" s="20" t="s">
        <v>16</v>
      </c>
      <c r="C75" s="21"/>
      <c r="D75" s="22"/>
    </row>
    <row r="76" spans="1:4" ht="15" customHeight="1">
      <c r="A76" s="24"/>
      <c r="B76" s="20" t="s">
        <v>14</v>
      </c>
      <c r="C76" s="21"/>
      <c r="D76" s="22"/>
    </row>
    <row r="77" spans="1:4" ht="18.75" customHeight="1">
      <c r="A77" s="8" t="s">
        <v>85</v>
      </c>
      <c r="B77" s="2" t="s">
        <v>232</v>
      </c>
      <c r="C77" s="12">
        <f>[1]дезин_расчет_клоп!$R3</f>
        <v>21.963851114037052</v>
      </c>
      <c r="D77" s="13">
        <f>[1]дезин_расчет_клоп_дог!$R3</f>
        <v>20.274324105264974</v>
      </c>
    </row>
    <row r="78" spans="1:4" ht="18.75" customHeight="1">
      <c r="A78" s="8" t="s">
        <v>86</v>
      </c>
      <c r="B78" s="2" t="s">
        <v>233</v>
      </c>
      <c r="C78" s="12">
        <f>[1]дезин_расчет_клоп!$R4</f>
        <v>21.47588311403705</v>
      </c>
      <c r="D78" s="13">
        <f>[1]дезин_расчет_клоп_дог!$R4</f>
        <v>18.997896600878931</v>
      </c>
    </row>
    <row r="79" spans="1:4" ht="18.75" customHeight="1">
      <c r="A79" s="8" t="s">
        <v>87</v>
      </c>
      <c r="B79" s="2" t="s">
        <v>183</v>
      </c>
      <c r="C79" s="12">
        <f>[1]дезин_расчет_клоп!$R5</f>
        <v>17.262158732457682</v>
      </c>
      <c r="D79" s="13">
        <f>[1]дезин_расчет_клоп_дог!$R5</f>
        <v>15.270371186404873</v>
      </c>
    </row>
    <row r="80" spans="1:4" ht="18.75" customHeight="1">
      <c r="A80" s="8" t="s">
        <v>88</v>
      </c>
      <c r="B80" s="2" t="s">
        <v>217</v>
      </c>
      <c r="C80" s="12">
        <f>[1]дезин_расчет_клоп!$R6</f>
        <v>11.828415057895736</v>
      </c>
      <c r="D80" s="13">
        <f>[1]дезин_расчет_клоп_дог!$R6</f>
        <v>11.335564430483412</v>
      </c>
    </row>
    <row r="81" spans="1:4" ht="18.75" customHeight="1">
      <c r="A81" s="8" t="s">
        <v>89</v>
      </c>
      <c r="B81" s="2" t="s">
        <v>185</v>
      </c>
      <c r="C81" s="12">
        <f>[1]дезин_расчет_клоп!$R7</f>
        <v>9.9098328463165881</v>
      </c>
      <c r="D81" s="13">
        <f>[1]дезин_расчет_клоп_дог!$R7</f>
        <v>9.4969231443867308</v>
      </c>
    </row>
    <row r="82" spans="1:4" ht="18.75" customHeight="1">
      <c r="A82" s="8" t="s">
        <v>90</v>
      </c>
      <c r="B82" s="2" t="s">
        <v>186</v>
      </c>
      <c r="C82" s="12">
        <f>[1]дезин_расчет_клоп!$R8</f>
        <v>8.8494926468246451</v>
      </c>
      <c r="D82" s="13">
        <f>[1]дезин_расчет_клоп_дог!$R8</f>
        <v>8.480763786540285</v>
      </c>
    </row>
    <row r="83" spans="1:4" ht="18.75" customHeight="1">
      <c r="A83" s="8" t="s">
        <v>91</v>
      </c>
      <c r="B83" s="2" t="s">
        <v>187</v>
      </c>
      <c r="C83" s="12">
        <f>[1]дезин_расчет_клоп!$R9</f>
        <v>8.834478246824645</v>
      </c>
      <c r="D83" s="13">
        <f>[1]дезин_расчет_клоп_дог!$R9</f>
        <v>8.0982717262559252</v>
      </c>
    </row>
    <row r="84" spans="1:4" ht="18.75" customHeight="1">
      <c r="A84" s="8" t="s">
        <v>92</v>
      </c>
      <c r="B84" s="2" t="s">
        <v>188</v>
      </c>
      <c r="C84" s="12">
        <f>[1]дезин_расчет_клоп!$R10</f>
        <v>8.4052784336654511</v>
      </c>
      <c r="D84" s="13">
        <f>[1]дезин_расчет_клоп_дог!$R10</f>
        <v>7.704838564193329</v>
      </c>
    </row>
    <row r="85" spans="1:4" ht="18.75" customHeight="1">
      <c r="A85" s="8" t="s">
        <v>93</v>
      </c>
      <c r="B85" s="2" t="s">
        <v>189</v>
      </c>
      <c r="C85" s="12">
        <f>[1]дезин_расчет_клоп!$R11</f>
        <v>8.3972350050940232</v>
      </c>
      <c r="D85" s="13">
        <f>[1]дезин_расчет_клоп_дог!$R11</f>
        <v>7.6974654213361884</v>
      </c>
    </row>
    <row r="86" spans="1:4" ht="18.75" customHeight="1">
      <c r="A86" s="8" t="s">
        <v>94</v>
      </c>
      <c r="B86" s="2" t="s">
        <v>220</v>
      </c>
      <c r="C86" s="12">
        <f>[1]дезин_расчет_клоп!$R12</f>
        <v>7.8555768575857279</v>
      </c>
      <c r="D86" s="13">
        <f>[1]дезин_расчет_клоп_дог!$R12</f>
        <v>7.2009454527869163</v>
      </c>
    </row>
    <row r="87" spans="1:4" ht="18.75" customHeight="1">
      <c r="A87" s="8" t="s">
        <v>95</v>
      </c>
      <c r="B87" s="2" t="s">
        <v>191</v>
      </c>
      <c r="C87" s="12">
        <f>[1]дезин_расчет_клоп!$R13</f>
        <v>7.850572057585727</v>
      </c>
      <c r="D87" s="13">
        <f>[1]дезин_расчет_клоп_дог!$R13</f>
        <v>7.1963577194535819</v>
      </c>
    </row>
    <row r="88" spans="1:4" ht="18.75" customHeight="1">
      <c r="A88" s="8" t="s">
        <v>96</v>
      </c>
      <c r="B88" s="2" t="s">
        <v>221</v>
      </c>
      <c r="C88" s="12">
        <f>[1]дезин_расчет_клоп!$R14</f>
        <v>7.539116729133994</v>
      </c>
      <c r="D88" s="13">
        <f>[1]дезин_расчет_клоп_дог!$R14</f>
        <v>6.9108570017061615</v>
      </c>
    </row>
    <row r="89" spans="1:4" ht="18.75" customHeight="1">
      <c r="A89" s="8" t="s">
        <v>97</v>
      </c>
      <c r="B89" s="2" t="s">
        <v>193</v>
      </c>
      <c r="C89" s="12">
        <f>[1]дезин_расчет_клоп!$R15</f>
        <v>7.5357043654976303</v>
      </c>
      <c r="D89" s="13">
        <f>[1]дезин_расчет_клоп_дог!$R15</f>
        <v>6.9077290017061594</v>
      </c>
    </row>
    <row r="90" spans="1:4" ht="18.75" customHeight="1">
      <c r="A90" s="8" t="s">
        <v>98</v>
      </c>
      <c r="B90" s="2" t="s">
        <v>223</v>
      </c>
      <c r="C90" s="12">
        <f>[1]дезин_расчет_клоп!$R16</f>
        <v>7.2553353237045224</v>
      </c>
      <c r="D90" s="13">
        <f>[1]дезин_расчет_клоп_дог!$R16</f>
        <v>6.6507240467291453</v>
      </c>
    </row>
    <row r="91" spans="1:4" ht="18.75" customHeight="1">
      <c r="A91" s="8" t="s">
        <v>99</v>
      </c>
      <c r="B91" s="2" t="s">
        <v>195</v>
      </c>
      <c r="C91" s="12">
        <f>[1]дезин_расчет_клоп!$R17</f>
        <v>6.8891095892174325</v>
      </c>
      <c r="D91" s="13">
        <f>[1]дезин_расчет_клоп_дог!$R17</f>
        <v>6.3150171234493122</v>
      </c>
    </row>
    <row r="92" spans="1:4" ht="18.75" customHeight="1">
      <c r="A92" s="8" t="s">
        <v>100</v>
      </c>
      <c r="B92" s="2" t="s">
        <v>196</v>
      </c>
      <c r="C92" s="12">
        <f>[1]дезин_расчет_клоп!$R18</f>
        <v>6.6523376379146928</v>
      </c>
      <c r="D92" s="13">
        <f>[1]дезин_расчет_клоп_дог!$R18</f>
        <v>6.0979761680884685</v>
      </c>
    </row>
    <row r="93" spans="1:4" ht="18.75" customHeight="1">
      <c r="A93" s="8" t="s">
        <v>101</v>
      </c>
      <c r="B93" s="2" t="s">
        <v>197</v>
      </c>
      <c r="C93" s="12">
        <f>[1]дезин_расчет_клоп!$R19</f>
        <v>6.3847924947372761</v>
      </c>
      <c r="D93" s="13">
        <f>[1]дезин_расчет_клоп_дог!$R19</f>
        <v>5.8527264535091694</v>
      </c>
    </row>
    <row r="94" spans="1:4" ht="18.75" customHeight="1">
      <c r="A94" s="8" t="s">
        <v>102</v>
      </c>
      <c r="B94" s="2" t="s">
        <v>198</v>
      </c>
      <c r="C94" s="12">
        <f>[1]дезин_расчет_клоп!$R20</f>
        <v>6.212360455941405</v>
      </c>
      <c r="D94" s="13">
        <f>[1]дезин_расчет_клоп_дог!$R20</f>
        <v>5.4358153989487299</v>
      </c>
    </row>
    <row r="95" spans="1:4" ht="18.75" customHeight="1">
      <c r="A95" s="8" t="s">
        <v>103</v>
      </c>
      <c r="B95" s="2" t="s">
        <v>199</v>
      </c>
      <c r="C95" s="12">
        <f>[1]дезин_расчет_клоп!$R21</f>
        <v>6.0539004231582929</v>
      </c>
      <c r="D95" s="13">
        <f>[1]дезин_расчет_клоп_дог!$R21</f>
        <v>5.2971628702635059</v>
      </c>
    </row>
    <row r="96" spans="1:4" ht="18.75" customHeight="1">
      <c r="A96" s="8" t="s">
        <v>104</v>
      </c>
      <c r="B96" s="2" t="s">
        <v>200</v>
      </c>
      <c r="C96" s="12">
        <f>[1]дезин_расчет_клоп!$R22</f>
        <v>5.8395081031246603</v>
      </c>
      <c r="D96" s="13">
        <f>[1]дезин_расчет_клоп_дог!$R22</f>
        <v>5.1095695902340772</v>
      </c>
    </row>
    <row r="97" spans="1:4" ht="18.75" customHeight="1">
      <c r="A97" s="8" t="s">
        <v>105</v>
      </c>
      <c r="B97" s="2" t="s">
        <v>234</v>
      </c>
      <c r="C97" s="12">
        <f>[1]дезин_расчет_клоп!$R23</f>
        <v>5.7086561589840281</v>
      </c>
      <c r="D97" s="13">
        <f>[1]дезин_расчет_клоп_дог!$R23</f>
        <v>4.9950741391110238</v>
      </c>
    </row>
    <row r="98" spans="1:4" ht="18.75" customHeight="1">
      <c r="A98" s="8" t="s">
        <v>106</v>
      </c>
      <c r="B98" s="2" t="s">
        <v>235</v>
      </c>
      <c r="C98" s="12">
        <f>[1]дезин_расчет_клоп!$R24</f>
        <v>5.5871970729458713</v>
      </c>
      <c r="D98" s="13">
        <f>[1]дезин_расчет_клоп_дог!$R24</f>
        <v>4.8887974388276367</v>
      </c>
    </row>
    <row r="99" spans="1:4" ht="18.75" customHeight="1">
      <c r="A99" s="8" t="s">
        <v>107</v>
      </c>
      <c r="B99" s="2" t="s">
        <v>227</v>
      </c>
      <c r="C99" s="12">
        <f>[1]дезин_расчет_клоп!$R25</f>
        <v>5.4741234036450432</v>
      </c>
      <c r="D99" s="13">
        <f>[1]дезин_расчет_клоп_дог!$R25</f>
        <v>4.7898579781894144</v>
      </c>
    </row>
    <row r="100" spans="1:4" ht="18.75" customHeight="1">
      <c r="A100" s="8" t="s">
        <v>108</v>
      </c>
      <c r="B100" s="2" t="s">
        <v>228</v>
      </c>
      <c r="C100" s="12">
        <f>[1]дезин_расчет_клоп!$R26</f>
        <v>5.3182463025470117</v>
      </c>
      <c r="D100" s="13">
        <f>[1]дезин_расчет_клоп_дог!$R26</f>
        <v>4.6534655147286346</v>
      </c>
    </row>
    <row r="101" spans="1:4" ht="18.75" customHeight="1">
      <c r="A101" s="8" t="s">
        <v>109</v>
      </c>
      <c r="B101" s="2" t="s">
        <v>236</v>
      </c>
      <c r="C101" s="12">
        <f>[1]дезин_расчет_клоп!$R27</f>
        <v>5.2221843055924175</v>
      </c>
      <c r="D101" s="13">
        <f>[1]дезин_расчет_клоп_дог!$R27</f>
        <v>4.5694112673933658</v>
      </c>
    </row>
    <row r="102" spans="1:4" ht="18.75" customHeight="1">
      <c r="A102" s="8" t="s">
        <v>110</v>
      </c>
      <c r="B102" s="2" t="s">
        <v>209</v>
      </c>
      <c r="C102" s="12">
        <f>[1]дезин_расчет_клоп!$R28</f>
        <v>5.1321186575441624</v>
      </c>
      <c r="D102" s="13">
        <f>[1]дезин_расчет_клоп_дог!$R28</f>
        <v>4.4906038253511413</v>
      </c>
    </row>
    <row r="103" spans="1:4" ht="18.75" customHeight="1">
      <c r="A103" s="8" t="s">
        <v>111</v>
      </c>
      <c r="B103" s="2" t="s">
        <v>229</v>
      </c>
      <c r="C103" s="12">
        <f>[1]дезин_расчет_клоп!$R29</f>
        <v>5.088761331800626</v>
      </c>
      <c r="D103" s="13">
        <f>[1]дезин_расчет_клоп_дог!$R29</f>
        <v>4.4526661653255468</v>
      </c>
    </row>
    <row r="104" spans="1:4" ht="18.75" customHeight="1">
      <c r="A104" s="8" t="s">
        <v>112</v>
      </c>
      <c r="B104" s="2" t="s">
        <v>211</v>
      </c>
      <c r="C104" s="12">
        <f>[1]дезин_расчет_клоп!$R30</f>
        <v>5.0467916287928638</v>
      </c>
      <c r="D104" s="13">
        <f>[1]дезин_расчет_клоп_дог!$R30</f>
        <v>4.4159426751937563</v>
      </c>
    </row>
    <row r="105" spans="1:4" ht="18.75" customHeight="1">
      <c r="A105" s="8" t="s">
        <v>113</v>
      </c>
      <c r="B105" s="2" t="s">
        <v>212</v>
      </c>
      <c r="C105" s="12">
        <f>[1]дезин_расчет_клоп!$R31</f>
        <v>5.006123652901775</v>
      </c>
      <c r="D105" s="13">
        <f>[1]дезин_расчет_клоп_дог!$R31</f>
        <v>4.3803581962890528</v>
      </c>
    </row>
    <row r="106" spans="1:4" ht="18.75" customHeight="1">
      <c r="A106" s="8" t="s">
        <v>114</v>
      </c>
      <c r="B106" s="2" t="s">
        <v>231</v>
      </c>
      <c r="C106" s="12">
        <f>[1]дезин_расчет_клоп!$R32</f>
        <v>4.9666836165416388</v>
      </c>
      <c r="D106" s="13">
        <f>[1]дезин_расчет_клоп_дог!$R32</f>
        <v>4.3458481644739342</v>
      </c>
    </row>
    <row r="107" spans="1:4" ht="15" customHeight="1">
      <c r="A107" s="23">
        <v>4</v>
      </c>
      <c r="B107" s="20" t="s">
        <v>17</v>
      </c>
      <c r="C107" s="21"/>
      <c r="D107" s="22"/>
    </row>
    <row r="108" spans="1:4" ht="15" customHeight="1">
      <c r="A108" s="24"/>
      <c r="B108" s="20" t="s">
        <v>14</v>
      </c>
      <c r="C108" s="21"/>
      <c r="D108" s="22"/>
    </row>
    <row r="109" spans="1:4" ht="18.75" customHeight="1">
      <c r="A109" s="8" t="s">
        <v>115</v>
      </c>
      <c r="B109" s="2" t="s">
        <v>181</v>
      </c>
      <c r="C109" s="12">
        <f>[1]дезин_расчет_блохи!$R3</f>
        <v>23.393555089075679</v>
      </c>
      <c r="D109" s="13">
        <f>[1]дезин_расчет_блохи_дог!$R3</f>
        <v>20.469360702941216</v>
      </c>
    </row>
    <row r="110" spans="1:4" ht="18.75" customHeight="1">
      <c r="A110" s="8" t="s">
        <v>116</v>
      </c>
      <c r="B110" s="2" t="s">
        <v>216</v>
      </c>
      <c r="C110" s="12">
        <f>[1]дезин_расчет_блохи!$R4</f>
        <v>22.94312308907568</v>
      </c>
      <c r="D110" s="13">
        <f>[1]дезин_расчет_блохи_дог!$R4</f>
        <v>20.075232702941221</v>
      </c>
    </row>
    <row r="111" spans="1:4" ht="18.75" customHeight="1">
      <c r="A111" s="8" t="s">
        <v>117</v>
      </c>
      <c r="B111" s="2" t="s">
        <v>237</v>
      </c>
      <c r="C111" s="12">
        <f>[1]дезин_расчет_блохи!$R5</f>
        <v>19.052101855702318</v>
      </c>
      <c r="D111" s="13">
        <f>[1]дезин_расчет_блохи_дог!$R5</f>
        <v>16.670589123739532</v>
      </c>
    </row>
    <row r="112" spans="1:4" ht="18.75" customHeight="1">
      <c r="A112" s="8" t="s">
        <v>118</v>
      </c>
      <c r="B112" s="2" t="s">
        <v>217</v>
      </c>
      <c r="C112" s="12">
        <f>[1]дезин_расчет_блохи!$R6</f>
        <v>14.944644098991628</v>
      </c>
      <c r="D112" s="13">
        <f>[1]дезин_расчет_блохи_дог!$R6</f>
        <v>13.076563586617674</v>
      </c>
    </row>
    <row r="113" spans="1:4" ht="18.75" customHeight="1">
      <c r="A113" s="8" t="s">
        <v>119</v>
      </c>
      <c r="B113" s="2" t="s">
        <v>185</v>
      </c>
      <c r="C113" s="12">
        <f>[1]дезин_расчет_блохи!$R7</f>
        <v>13.025328079193301</v>
      </c>
      <c r="D113" s="13">
        <f>[1]дезин_расчет_блохи_дог!$R7</f>
        <v>11.397162069294138</v>
      </c>
    </row>
    <row r="114" spans="1:4" ht="18.75" customHeight="1">
      <c r="A114" s="8" t="s">
        <v>120</v>
      </c>
      <c r="B114" s="2" t="s">
        <v>186</v>
      </c>
      <c r="C114" s="12">
        <f>[1]дезин_расчет_блохи!$R8</f>
        <v>11.964583019994222</v>
      </c>
      <c r="D114" s="13">
        <f>[1]дезин_расчет_блохи_дог!$R8</f>
        <v>10.469010142494945</v>
      </c>
    </row>
    <row r="115" spans="1:4" ht="18.75" customHeight="1">
      <c r="A115" s="8" t="s">
        <v>121</v>
      </c>
      <c r="B115" s="2" t="s">
        <v>187</v>
      </c>
      <c r="C115" s="12">
        <f>[1]дезин_расчет_блохи!$R9</f>
        <v>11.949568619994224</v>
      </c>
      <c r="D115" s="13">
        <f>[1]дезин_расчет_блохи_дог!$R9</f>
        <v>10.455872542494946</v>
      </c>
    </row>
    <row r="116" spans="1:4" ht="18.75" customHeight="1">
      <c r="A116" s="8" t="s">
        <v>122</v>
      </c>
      <c r="B116" s="2" t="s">
        <v>188</v>
      </c>
      <c r="C116" s="12">
        <f>[1]дезин_расчет_блохи!$R10</f>
        <v>11.520205556953123</v>
      </c>
      <c r="D116" s="13">
        <f>[1]дезин_расчет_блохи_дог!$R10</f>
        <v>10.080179862333983</v>
      </c>
    </row>
    <row r="117" spans="1:4" ht="18.75" customHeight="1">
      <c r="A117" s="8" t="s">
        <v>123</v>
      </c>
      <c r="B117" s="2" t="s">
        <v>189</v>
      </c>
      <c r="C117" s="12">
        <f>[1]дезин_расчет_блохи!$R11</f>
        <v>11.512162128381695</v>
      </c>
      <c r="D117" s="13">
        <f>[1]дезин_расчет_блохи_дог!$R11</f>
        <v>10.073141862333982</v>
      </c>
    </row>
    <row r="118" spans="1:4" ht="18.75" customHeight="1">
      <c r="A118" s="8" t="s">
        <v>124</v>
      </c>
      <c r="B118" s="2" t="s">
        <v>238</v>
      </c>
      <c r="C118" s="12">
        <f>[1]дезин_расчет_блохи!$R12</f>
        <v>10.513199487176653</v>
      </c>
      <c r="D118" s="13">
        <f>[1]дезин_расчет_блохи_дог!$R12</f>
        <v>9.5990082274221624</v>
      </c>
    </row>
    <row r="119" spans="1:4" ht="18.75" customHeight="1">
      <c r="A119" s="8" t="s">
        <v>125</v>
      </c>
      <c r="B119" s="2" t="s">
        <v>191</v>
      </c>
      <c r="C119" s="12">
        <f>[1]дезин_расчет_блохи!$R13</f>
        <v>10.051516123966072</v>
      </c>
      <c r="D119" s="13">
        <f>[1]дезин_расчет_блохи_дог!$R13</f>
        <v>9.59462902742216</v>
      </c>
    </row>
    <row r="120" spans="1:4" ht="18.75" customHeight="1">
      <c r="A120" s="8" t="s">
        <v>126</v>
      </c>
      <c r="B120" s="2" t="s">
        <v>221</v>
      </c>
      <c r="C120" s="12">
        <f>[1]дезин_расчет_блохи!$R14</f>
        <v>9.7659054948568471</v>
      </c>
      <c r="D120" s="13">
        <f>[1]дезин_расчет_блохи_дог!$R14</f>
        <v>9.3220006996360798</v>
      </c>
    </row>
    <row r="121" spans="1:4" ht="18.75" customHeight="1">
      <c r="A121" s="8" t="s">
        <v>127</v>
      </c>
      <c r="B121" s="2" t="s">
        <v>193</v>
      </c>
      <c r="C121" s="12">
        <f>[1]дезин_расчет_блохи!$R15</f>
        <v>9.7627774948568451</v>
      </c>
      <c r="D121" s="13">
        <f>[1]дезин_расчет_блохи_дог!$R15</f>
        <v>9.3190148814542599</v>
      </c>
    </row>
    <row r="122" spans="1:4" ht="18.75" customHeight="1">
      <c r="A122" s="8" t="s">
        <v>128</v>
      </c>
      <c r="B122" s="2" t="s">
        <v>223</v>
      </c>
      <c r="C122" s="12">
        <f>[1]дезин_расчет_блохи!$R16</f>
        <v>9.5056741981350577</v>
      </c>
      <c r="D122" s="13">
        <f>[1]дезин_расчет_блохи_дог!$R16</f>
        <v>9.0735980982198257</v>
      </c>
    </row>
    <row r="123" spans="1:4" ht="18.75" customHeight="1">
      <c r="A123" s="8" t="s">
        <v>129</v>
      </c>
      <c r="B123" s="2" t="s">
        <v>195</v>
      </c>
      <c r="C123" s="12">
        <f>[1]дезин_расчет_блохи!$R17</f>
        <v>9.1698377515816212</v>
      </c>
      <c r="D123" s="13">
        <f>[1]дезин_расчет_блохи_дог!$R17</f>
        <v>8.7530269446915483</v>
      </c>
    </row>
    <row r="124" spans="1:4" ht="18.75" customHeight="1">
      <c r="A124" s="8" t="s">
        <v>130</v>
      </c>
      <c r="B124" s="2" t="s">
        <v>196</v>
      </c>
      <c r="C124" s="12">
        <f>[1]дезин_расчет_блохи!$R18</f>
        <v>8.9527132457140386</v>
      </c>
      <c r="D124" s="13">
        <f>[1]дезин_расчет_блохи_дог!$R18</f>
        <v>8.5457717345452195</v>
      </c>
    </row>
    <row r="125" spans="1:4" ht="18.75" customHeight="1">
      <c r="A125" s="8" t="s">
        <v>131</v>
      </c>
      <c r="B125" s="2" t="s">
        <v>239</v>
      </c>
      <c r="C125" s="12">
        <f>[1]дезин_расчет_блохи!$R19</f>
        <v>8.7073687524966612</v>
      </c>
      <c r="D125" s="13">
        <f>[1]дезин_расчет_блохи_дог!$R19</f>
        <v>8.3115792637468129</v>
      </c>
    </row>
    <row r="126" spans="1:4" ht="18.75" customHeight="1">
      <c r="A126" s="8" t="s">
        <v>132</v>
      </c>
      <c r="B126" s="2" t="s">
        <v>198</v>
      </c>
      <c r="C126" s="12">
        <f>[1]дезин_расчет_блохи!$R20</f>
        <v>8.5492451211426363</v>
      </c>
      <c r="D126" s="13">
        <f>[1]дезин_расчет_блохи_дог!$R20</f>
        <v>8.1606430701816066</v>
      </c>
    </row>
    <row r="127" spans="1:4" ht="18.75" customHeight="1">
      <c r="A127" s="8" t="s">
        <v>133</v>
      </c>
      <c r="B127" s="2" t="s">
        <v>199</v>
      </c>
      <c r="C127" s="12">
        <f>[1]дезин_расчет_блохи!$R21</f>
        <v>8.4039340362969295</v>
      </c>
      <c r="D127" s="13">
        <f>[1]дезин_расчет_блохи_дог!$R21</f>
        <v>8.0219370346470686</v>
      </c>
    </row>
    <row r="128" spans="1:4" ht="18.75" customHeight="1">
      <c r="A128" s="8" t="s">
        <v>134</v>
      </c>
      <c r="B128" s="2" t="s">
        <v>240</v>
      </c>
      <c r="C128" s="12">
        <f>[1]дезин_расчет_блохи!$R22</f>
        <v>8.2073315930232269</v>
      </c>
      <c r="D128" s="13">
        <f>[1]дезин_расчет_блохи_дог!$R22</f>
        <v>7.834271066067628</v>
      </c>
    </row>
    <row r="129" spans="1:4" ht="18.75" customHeight="1">
      <c r="A129" s="8" t="s">
        <v>135</v>
      </c>
      <c r="B129" s="2" t="s">
        <v>225</v>
      </c>
      <c r="C129" s="12">
        <f>[1]дезин_расчет_блохи!$R23</f>
        <v>8.0873378261006561</v>
      </c>
      <c r="D129" s="13">
        <f>[1]дезин_расчет_блохи_дог!$R23</f>
        <v>7.7197315612779001</v>
      </c>
    </row>
    <row r="130" spans="1:4" ht="18.75" customHeight="1">
      <c r="A130" s="8" t="s">
        <v>136</v>
      </c>
      <c r="B130" s="2" t="s">
        <v>241</v>
      </c>
      <c r="C130" s="12">
        <f>[1]дезин_расчет_блохи!$R24</f>
        <v>7.9759574178043238</v>
      </c>
      <c r="D130" s="13">
        <f>[1]дезин_расчет_блохи_дог!$R24</f>
        <v>7.6134138988132181</v>
      </c>
    </row>
    <row r="131" spans="1:4" ht="18.75" customHeight="1">
      <c r="A131" s="8" t="s">
        <v>137</v>
      </c>
      <c r="B131" s="2" t="s">
        <v>227</v>
      </c>
      <c r="C131" s="12">
        <f>[1]дезин_расчет_блохи!$R25</f>
        <v>7.8722665508569625</v>
      </c>
      <c r="D131" s="13">
        <f>[1]дезин_расчет_блохи_дог!$R25</f>
        <v>7.5144362530907385</v>
      </c>
    </row>
    <row r="132" spans="1:4" ht="18.75" customHeight="1">
      <c r="A132" s="8" t="s">
        <v>138</v>
      </c>
      <c r="B132" s="2" t="s">
        <v>228</v>
      </c>
      <c r="C132" s="12">
        <f>[1]дезин_расчет_блохи!$R26</f>
        <v>7.7293240421749436</v>
      </c>
      <c r="D132" s="13">
        <f>[1]дезин_расчет_блохи_дог!$R26</f>
        <v>7.3779911311669908</v>
      </c>
    </row>
    <row r="133" spans="1:4" ht="18.75" customHeight="1">
      <c r="A133" s="8" t="s">
        <v>139</v>
      </c>
      <c r="B133" s="2" t="s">
        <v>236</v>
      </c>
      <c r="C133" s="12">
        <f>[1]дезин_расчет_блохи!$R27</f>
        <v>7.6412333075236436</v>
      </c>
      <c r="D133" s="13">
        <f>[1]дезин_расчет_блохи_дог!$R27</f>
        <v>7.2939045208180229</v>
      </c>
    </row>
    <row r="134" spans="1:4" ht="18.75" customHeight="1">
      <c r="A134" s="8" t="s">
        <v>140</v>
      </c>
      <c r="B134" s="2" t="s">
        <v>209</v>
      </c>
      <c r="C134" s="12">
        <f>[1]дезин_расчет_блохи!$R28</f>
        <v>7.5586412808310062</v>
      </c>
      <c r="D134" s="13">
        <f>[1]дезин_расчет_блохи_дог!$R28</f>
        <v>7.2150666771568703</v>
      </c>
    </row>
    <row r="135" spans="1:4" ht="18.75" customHeight="1">
      <c r="A135" s="8" t="s">
        <v>141</v>
      </c>
      <c r="B135" s="2" t="s">
        <v>229</v>
      </c>
      <c r="C135" s="12">
        <f>[1]дезин_расчет_блохи!$R29</f>
        <v>7.518881853952931</v>
      </c>
      <c r="D135" s="13">
        <f>[1]дезин_расчет_блохи_дог!$R29</f>
        <v>7.1771144969550695</v>
      </c>
    </row>
    <row r="136" spans="1:4" ht="18.75" customHeight="1">
      <c r="A136" s="8" t="s">
        <v>142</v>
      </c>
      <c r="B136" s="2" t="s">
        <v>242</v>
      </c>
      <c r="C136" s="12">
        <f>[1]дезин_расчет_блохи!$R30</f>
        <v>7.4803948619830356</v>
      </c>
      <c r="D136" s="13">
        <f>[1]дезин_расчет_блохи_дог!$R30</f>
        <v>7.1403769137110791</v>
      </c>
    </row>
    <row r="137" spans="1:4" ht="18.75" customHeight="1">
      <c r="A137" s="8" t="s">
        <v>143</v>
      </c>
      <c r="B137" s="2" t="s">
        <v>212</v>
      </c>
      <c r="C137" s="12">
        <f>[1]дезин_расчет_блохи!$R31</f>
        <v>7.4431015478182871</v>
      </c>
      <c r="D137" s="13">
        <f>[1]дезин_расчет_блохи_дог!$R31</f>
        <v>7.1047787501901825</v>
      </c>
    </row>
    <row r="138" spans="1:4" ht="18.75" customHeight="1">
      <c r="A138" s="8" t="s">
        <v>144</v>
      </c>
      <c r="B138" s="2" t="s">
        <v>243</v>
      </c>
      <c r="C138" s="12">
        <f>[1]дезин_расчет_блохи!$R32</f>
        <v>7.4069342544978056</v>
      </c>
      <c r="D138" s="13">
        <f>[1]дезин_расчет_блохи_дог!$R32</f>
        <v>7.0702554247479057</v>
      </c>
    </row>
    <row r="139" spans="1:4" ht="15" customHeight="1">
      <c r="A139" s="23">
        <v>5</v>
      </c>
      <c r="B139" s="20" t="s">
        <v>4</v>
      </c>
      <c r="C139" s="21"/>
      <c r="D139" s="22"/>
    </row>
    <row r="140" spans="1:4" ht="15" customHeight="1">
      <c r="A140" s="24"/>
      <c r="B140" s="20" t="s">
        <v>18</v>
      </c>
      <c r="C140" s="21"/>
      <c r="D140" s="22"/>
    </row>
    <row r="141" spans="1:4" ht="18.75" customHeight="1">
      <c r="A141" s="8" t="s">
        <v>145</v>
      </c>
      <c r="B141" s="2" t="s">
        <v>250</v>
      </c>
      <c r="C141" s="25">
        <v>7.5</v>
      </c>
      <c r="D141" s="26"/>
    </row>
    <row r="142" spans="1:4" ht="18.75" customHeight="1">
      <c r="A142" s="8" t="s">
        <v>146</v>
      </c>
      <c r="B142" s="2" t="s">
        <v>249</v>
      </c>
      <c r="C142" s="25">
        <v>5</v>
      </c>
      <c r="D142" s="26"/>
    </row>
    <row r="143" spans="1:4" ht="18.75" customHeight="1">
      <c r="A143" s="8" t="s">
        <v>147</v>
      </c>
      <c r="B143" s="2" t="s">
        <v>244</v>
      </c>
      <c r="C143" s="25">
        <v>2.9</v>
      </c>
      <c r="D143" s="26"/>
    </row>
    <row r="144" spans="1:4" s="4" customFormat="1" ht="15" customHeight="1">
      <c r="A144" s="9">
        <v>6</v>
      </c>
      <c r="B144" s="20" t="s">
        <v>5</v>
      </c>
      <c r="C144" s="21"/>
      <c r="D144" s="22"/>
    </row>
    <row r="145" spans="1:4" ht="30">
      <c r="A145" s="8" t="s">
        <v>148</v>
      </c>
      <c r="B145" s="2" t="s">
        <v>9</v>
      </c>
      <c r="C145" s="27">
        <v>66.099999999999994</v>
      </c>
      <c r="D145" s="28"/>
    </row>
    <row r="146" spans="1:4" s="4" customFormat="1" ht="15" customHeight="1">
      <c r="A146" s="23">
        <v>7</v>
      </c>
      <c r="B146" s="20" t="s">
        <v>7</v>
      </c>
      <c r="C146" s="21"/>
      <c r="D146" s="22"/>
    </row>
    <row r="147" spans="1:4" ht="15" customHeight="1">
      <c r="A147" s="24"/>
      <c r="B147" s="20" t="s">
        <v>19</v>
      </c>
      <c r="C147" s="21"/>
      <c r="D147" s="22"/>
    </row>
    <row r="148" spans="1:4" s="4" customFormat="1" ht="18.75" customHeight="1">
      <c r="A148" s="8" t="s">
        <v>149</v>
      </c>
      <c r="B148" s="2" t="s">
        <v>181</v>
      </c>
      <c r="C148" s="16">
        <f>[1]помещения_расчет!$R2</f>
        <v>21.400082295895736</v>
      </c>
      <c r="D148" s="17"/>
    </row>
    <row r="149" spans="1:4" s="4" customFormat="1" ht="18.75" customHeight="1">
      <c r="A149" s="8" t="s">
        <v>150</v>
      </c>
      <c r="B149" s="2" t="s">
        <v>182</v>
      </c>
      <c r="C149" s="16">
        <f>[1]помещения_расчет!$R3</f>
        <v>20.187148200233416</v>
      </c>
      <c r="D149" s="17"/>
    </row>
    <row r="150" spans="1:4" s="4" customFormat="1" ht="18.75" customHeight="1">
      <c r="A150" s="8" t="s">
        <v>151</v>
      </c>
      <c r="B150" s="2" t="s">
        <v>183</v>
      </c>
      <c r="C150" s="16">
        <f>[1]помещения_расчет!$R4</f>
        <v>16.840887518203793</v>
      </c>
      <c r="D150" s="17"/>
    </row>
    <row r="151" spans="1:4" s="4" customFormat="1" ht="18.75" customHeight="1">
      <c r="A151" s="8" t="s">
        <v>152</v>
      </c>
      <c r="B151" s="2" t="s">
        <v>217</v>
      </c>
      <c r="C151" s="16">
        <f>[1]помещения_расчет!$R5</f>
        <v>12.323034062742657</v>
      </c>
      <c r="D151" s="17"/>
    </row>
    <row r="152" spans="1:4" s="4" customFormat="1" ht="18.75" customHeight="1">
      <c r="A152" s="8" t="s">
        <v>153</v>
      </c>
      <c r="B152" s="2" t="s">
        <v>185</v>
      </c>
      <c r="C152" s="16">
        <f>[1]помещения_расчет!$R6</f>
        <v>10.212840050194126</v>
      </c>
      <c r="D152" s="17"/>
    </row>
    <row r="153" spans="1:4" s="4" customFormat="1" ht="18.75" customHeight="1">
      <c r="A153" s="8" t="s">
        <v>154</v>
      </c>
      <c r="B153" s="2" t="s">
        <v>186</v>
      </c>
      <c r="C153" s="16">
        <f>[1]помещения_расчет!$R7</f>
        <v>9.7712418481027008</v>
      </c>
      <c r="D153" s="17"/>
    </row>
    <row r="154" spans="1:4" s="4" customFormat="1" ht="18.75" customHeight="1">
      <c r="A154" s="8" t="s">
        <v>155</v>
      </c>
      <c r="B154" s="2" t="s">
        <v>245</v>
      </c>
      <c r="C154" s="16">
        <f>[1]помещения_расчет!$R8</f>
        <v>9.0360720432707975</v>
      </c>
      <c r="D154" s="17"/>
    </row>
    <row r="155" spans="1:4" s="4" customFormat="1" ht="18.75" customHeight="1">
      <c r="A155" s="8" t="s">
        <v>156</v>
      </c>
      <c r="B155" s="2" t="s">
        <v>246</v>
      </c>
      <c r="C155" s="16">
        <f>[1]помещения_расчет!$R9</f>
        <v>8.564851616516</v>
      </c>
      <c r="D155" s="17"/>
    </row>
    <row r="156" spans="1:4" s="4" customFormat="1" ht="18.75" customHeight="1">
      <c r="A156" s="8" t="s">
        <v>157</v>
      </c>
      <c r="B156" s="2" t="s">
        <v>189</v>
      </c>
      <c r="C156" s="16">
        <f>[1]помещения_расчет!$R10</f>
        <v>8.20224594201831</v>
      </c>
      <c r="D156" s="17"/>
    </row>
    <row r="157" spans="1:4" s="4" customFormat="1" ht="18.75" customHeight="1">
      <c r="A157" s="8" t="s">
        <v>158</v>
      </c>
      <c r="B157" s="2" t="s">
        <v>220</v>
      </c>
      <c r="C157" s="16">
        <f>[1]помещения_расчет!$R11</f>
        <v>7.6298055941931633</v>
      </c>
      <c r="D157" s="17"/>
    </row>
    <row r="158" spans="1:4" s="4" customFormat="1" ht="18.75" customHeight="1">
      <c r="A158" s="8" t="s">
        <v>159</v>
      </c>
      <c r="B158" s="2" t="s">
        <v>191</v>
      </c>
      <c r="C158" s="16">
        <f>[1]помещения_расчет!$R12</f>
        <v>7.2946605161847664</v>
      </c>
      <c r="D158" s="17"/>
    </row>
    <row r="159" spans="1:4" s="4" customFormat="1" ht="18.75" customHeight="1">
      <c r="A159" s="8" t="s">
        <v>160</v>
      </c>
      <c r="B159" s="2" t="s">
        <v>221</v>
      </c>
      <c r="C159" s="16">
        <f>[1]помещения_расчет!$R13</f>
        <v>6.9799818652856116</v>
      </c>
      <c r="D159" s="17"/>
    </row>
    <row r="160" spans="1:4" s="4" customFormat="1" ht="18.75" customHeight="1">
      <c r="A160" s="8" t="s">
        <v>161</v>
      </c>
      <c r="B160" s="2" t="s">
        <v>222</v>
      </c>
      <c r="C160" s="16">
        <f>[1]помещения_расчет!$R14</f>
        <v>6.9776538652856122</v>
      </c>
      <c r="D160" s="17"/>
    </row>
    <row r="161" spans="1:4" s="4" customFormat="1" ht="18.75" customHeight="1">
      <c r="A161" s="8" t="s">
        <v>162</v>
      </c>
      <c r="B161" s="2" t="s">
        <v>194</v>
      </c>
      <c r="C161" s="16">
        <f>[1]помещения_расчет!$R15</f>
        <v>6.6949405340299784</v>
      </c>
      <c r="D161" s="17"/>
    </row>
    <row r="162" spans="1:4" s="4" customFormat="1" ht="18.75" customHeight="1">
      <c r="A162" s="8" t="s">
        <v>163</v>
      </c>
      <c r="B162" s="2" t="s">
        <v>195</v>
      </c>
      <c r="C162" s="16">
        <f>[1]помещения_расчет!$R16</f>
        <v>6.3246609061044401</v>
      </c>
      <c r="D162" s="17"/>
    </row>
    <row r="163" spans="1:4" s="4" customFormat="1" ht="18.75" customHeight="1">
      <c r="A163" s="8" t="s">
        <v>164</v>
      </c>
      <c r="B163" s="2" t="s">
        <v>196</v>
      </c>
      <c r="C163" s="16">
        <f>[1]помещения_расчет!$R17</f>
        <v>6.0854435544046774</v>
      </c>
      <c r="D163" s="17"/>
    </row>
    <row r="164" spans="1:4" s="4" customFormat="1" ht="18.75" customHeight="1">
      <c r="A164" s="8" t="s">
        <v>165</v>
      </c>
      <c r="B164" s="2" t="s">
        <v>197</v>
      </c>
      <c r="C164" s="16">
        <f>[1]помещения_расчет!$R18</f>
        <v>5.8147919989191745</v>
      </c>
      <c r="D164" s="17"/>
    </row>
    <row r="165" spans="1:4" s="4" customFormat="1" ht="18.75" customHeight="1">
      <c r="A165" s="8" t="s">
        <v>166</v>
      </c>
      <c r="B165" s="2" t="s">
        <v>198</v>
      </c>
      <c r="C165" s="16">
        <f>[1]помещения_расчет!$R19</f>
        <v>5.6405023989642098</v>
      </c>
      <c r="D165" s="17"/>
    </row>
    <row r="166" spans="1:4" s="4" customFormat="1" ht="18.75" customHeight="1">
      <c r="A166" s="8" t="s">
        <v>167</v>
      </c>
      <c r="B166" s="2" t="s">
        <v>247</v>
      </c>
      <c r="C166" s="16">
        <f>[1]помещения_расчет!$R20</f>
        <v>5.4802770230056392</v>
      </c>
      <c r="D166" s="17"/>
    </row>
    <row r="167" spans="1:4" s="4" customFormat="1" ht="18.75" customHeight="1">
      <c r="A167" s="8" t="s">
        <v>168</v>
      </c>
      <c r="B167" s="2" t="s">
        <v>200</v>
      </c>
      <c r="C167" s="16">
        <f>[1]помещения_расчет!$R21</f>
        <v>5.263208721268021</v>
      </c>
      <c r="D167" s="17"/>
    </row>
    <row r="168" spans="1:4" s="4" customFormat="1" ht="18.75" customHeight="1">
      <c r="A168" s="8" t="s">
        <v>169</v>
      </c>
      <c r="B168" s="2" t="s">
        <v>234</v>
      </c>
      <c r="C168" s="16">
        <f>[1]помещения_расчет!$R22</f>
        <v>5.131026434707322</v>
      </c>
      <c r="D168" s="17"/>
    </row>
    <row r="169" spans="1:4" s="4" customFormat="1" ht="18.75" customHeight="1">
      <c r="A169" s="8" t="s">
        <v>170</v>
      </c>
      <c r="B169" s="2" t="s">
        <v>235</v>
      </c>
      <c r="C169" s="16">
        <f>[1]помещения_расчет!$R23</f>
        <v>5.0082635464961758</v>
      </c>
      <c r="D169" s="17"/>
    </row>
    <row r="170" spans="1:4" s="4" customFormat="1" ht="18.75" customHeight="1">
      <c r="A170" s="8" t="s">
        <v>171</v>
      </c>
      <c r="B170" s="2" t="s">
        <v>227</v>
      </c>
      <c r="C170" s="16">
        <f>[1]помещения_расчет!$R24</f>
        <v>4.8939265153800839</v>
      </c>
      <c r="D170" s="17"/>
    </row>
    <row r="171" spans="1:4" s="4" customFormat="1" ht="18.75" customHeight="1">
      <c r="A171" s="8" t="s">
        <v>172</v>
      </c>
      <c r="B171" s="2" t="s">
        <v>248</v>
      </c>
      <c r="C171" s="16">
        <f>[1]помещения_расчет!$R25</f>
        <v>4.7362896766174529</v>
      </c>
      <c r="D171" s="17"/>
    </row>
    <row r="172" spans="1:4" s="4" customFormat="1" ht="18.75" customHeight="1">
      <c r="A172" s="8" t="s">
        <v>173</v>
      </c>
      <c r="B172" s="2" t="s">
        <v>208</v>
      </c>
      <c r="C172" s="16">
        <f>[1]помещения_расчет!$R26</f>
        <v>4.6392295992231567</v>
      </c>
      <c r="D172" s="17"/>
    </row>
    <row r="173" spans="1:4" s="4" customFormat="1" ht="18.75" customHeight="1">
      <c r="A173" s="8" t="s">
        <v>174</v>
      </c>
      <c r="B173" s="2" t="s">
        <v>209</v>
      </c>
      <c r="C173" s="16">
        <f>[1]помещения_расчет!$R27</f>
        <v>4.548170937428516</v>
      </c>
      <c r="D173" s="17"/>
    </row>
    <row r="174" spans="1:4" s="4" customFormat="1" ht="18.75" customHeight="1">
      <c r="A174" s="8" t="s">
        <v>175</v>
      </c>
      <c r="B174" s="2" t="s">
        <v>229</v>
      </c>
      <c r="C174" s="16">
        <f>[1]помещения_расчет!$R28</f>
        <v>4.5044476649295833</v>
      </c>
      <c r="D174" s="17"/>
    </row>
    <row r="175" spans="1:4" s="4" customFormat="1" ht="18.75" customHeight="1">
      <c r="A175" s="8" t="s">
        <v>176</v>
      </c>
      <c r="B175" s="2" t="s">
        <v>211</v>
      </c>
      <c r="C175" s="16">
        <f>[1]помещения_расчет!$R29</f>
        <v>4.4620870580923828</v>
      </c>
      <c r="D175" s="17"/>
    </row>
    <row r="176" spans="1:4" s="4" customFormat="1" ht="18.75" customHeight="1">
      <c r="A176" s="8" t="s">
        <v>177</v>
      </c>
      <c r="B176" s="2" t="s">
        <v>212</v>
      </c>
      <c r="C176" s="16">
        <f>[1]помещения_расчет!$R30</f>
        <v>4.4210124300486813</v>
      </c>
      <c r="D176" s="17"/>
    </row>
    <row r="177" spans="1:4" s="4" customFormat="1" ht="18.75" customHeight="1">
      <c r="A177" s="8" t="s">
        <v>178</v>
      </c>
      <c r="B177" s="2" t="s">
        <v>231</v>
      </c>
      <c r="C177" s="16">
        <f>[1]помещения_расчет!$R31</f>
        <v>4.3811563878611715</v>
      </c>
      <c r="D177" s="17"/>
    </row>
    <row r="178" spans="1:4" s="4" customFormat="1" ht="15" customHeight="1">
      <c r="A178" s="9" t="s">
        <v>179</v>
      </c>
      <c r="B178" s="20" t="s">
        <v>6</v>
      </c>
      <c r="C178" s="21"/>
      <c r="D178" s="22"/>
    </row>
    <row r="179" spans="1:4" ht="18.75" customHeight="1" thickBot="1">
      <c r="A179" s="10" t="s">
        <v>180</v>
      </c>
      <c r="B179" s="11" t="s">
        <v>8</v>
      </c>
      <c r="C179" s="18">
        <v>259.32</v>
      </c>
      <c r="D179" s="19"/>
    </row>
    <row r="180" spans="1:4">
      <c r="A180" s="32"/>
      <c r="B180" s="32"/>
      <c r="C180" s="32"/>
      <c r="D180" s="32"/>
    </row>
  </sheetData>
  <mergeCells count="60">
    <mergeCell ref="A1:D1"/>
    <mergeCell ref="A4:A5"/>
    <mergeCell ref="B44:D44"/>
    <mergeCell ref="A43:A44"/>
    <mergeCell ref="A180:D180"/>
    <mergeCell ref="A2:D2"/>
    <mergeCell ref="B139:D139"/>
    <mergeCell ref="B144:D144"/>
    <mergeCell ref="B146:D146"/>
    <mergeCell ref="B178:D178"/>
    <mergeCell ref="B107:D107"/>
    <mergeCell ref="B7:D7"/>
    <mergeCell ref="A6:A7"/>
    <mergeCell ref="B4:B5"/>
    <mergeCell ref="B6:D6"/>
    <mergeCell ref="B43:D43"/>
    <mergeCell ref="B75:D75"/>
    <mergeCell ref="B76:D76"/>
    <mergeCell ref="A75:A76"/>
    <mergeCell ref="B108:D108"/>
    <mergeCell ref="B140:D140"/>
    <mergeCell ref="A139:A140"/>
    <mergeCell ref="B147:D147"/>
    <mergeCell ref="A146:A147"/>
    <mergeCell ref="A107:A108"/>
    <mergeCell ref="C141:D141"/>
    <mergeCell ref="C142:D142"/>
    <mergeCell ref="C143:D143"/>
    <mergeCell ref="C145:D145"/>
    <mergeCell ref="C179:D179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6:D176"/>
    <mergeCell ref="C177:D177"/>
    <mergeCell ref="C171:D171"/>
    <mergeCell ref="C172:D172"/>
    <mergeCell ref="C173:D173"/>
    <mergeCell ref="C174:D174"/>
    <mergeCell ref="C175:D175"/>
  </mergeCells>
  <pageMargins left="0.59055118110236227" right="0.39370078740157483" top="0.78740157480314965" bottom="0.39370078740157483" header="0.31496062992125984" footer="0.31496062992125984"/>
  <pageSetup paperSize="9" scale="80" fitToHeight="5" orientation="portrait" horizontalDpi="180" verticalDpi="180" r:id="rId1"/>
  <rowBreaks count="2" manualBreakCount="2">
    <brk id="42" max="16383" man="1"/>
    <brk id="1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2020-07-02T03:19:49Z</dcterms:modified>
</cp:coreProperties>
</file>